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گزارش پرتفو\"/>
    </mc:Choice>
  </mc:AlternateContent>
  <xr:revisionPtr revIDLastSave="0" documentId="13_ncr:1_{0626DB16-0A37-4440-A8D9-B9375A1D96EB}" xr6:coauthVersionLast="47" xr6:coauthVersionMax="47" xr10:uidLastSave="{00000000-0000-0000-0000-000000000000}"/>
  <bookViews>
    <workbookView xWindow="-120" yWindow="-120" windowWidth="29040" windowHeight="15840" tabRatio="925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سپرده" sheetId="7" r:id="rId4"/>
    <sheet name="درآمد" sheetId="8" r:id="rId5"/>
    <sheet name="درآمد سرمایه گذاری در سهام" sheetId="9" r:id="rId6"/>
    <sheet name="درآمد سرمایه گذاری در صندوق" sheetId="10" r:id="rId7"/>
    <sheet name="درآمد سپرده بانکی" sheetId="13" r:id="rId8"/>
    <sheet name="سایر درآمدها" sheetId="14" r:id="rId9"/>
    <sheet name="درآمد سود سهام" sheetId="15" r:id="rId10"/>
    <sheet name="سود سپرده بانکی" sheetId="18" r:id="rId11"/>
    <sheet name="درآمد ناشی از فروش" sheetId="19" r:id="rId12"/>
    <sheet name="درآمد ناشی از تغییر قیمت اوراق" sheetId="21" r:id="rId13"/>
  </sheets>
  <definedNames>
    <definedName name="_xlnm._FilterDatabase" localSheetId="5" hidden="1">'درآمد سرمایه گذاری در سهام'!$A$8:$X$117</definedName>
    <definedName name="_xlnm._FilterDatabase" localSheetId="1" hidden="1">سهام!$A$8:$AC$117</definedName>
    <definedName name="_xlnm.Print_Area" localSheetId="4">درآمد!$A$1:$K$13</definedName>
    <definedName name="_xlnm.Print_Area" localSheetId="7">'درآمد سپرده بانکی'!$A$1:$K$11</definedName>
    <definedName name="_xlnm.Print_Area" localSheetId="5">'درآمد سرمایه گذاری در سهام'!$A$1:$X$117</definedName>
    <definedName name="_xlnm.Print_Area" localSheetId="6">'درآمد سرمایه گذاری در صندوق'!$A$1:$X$10</definedName>
    <definedName name="_xlnm.Print_Area" localSheetId="9">'درآمد سود سهام'!$A$1:$T$15</definedName>
    <definedName name="_xlnm.Print_Area" localSheetId="12">'درآمد ناشی از تغییر قیمت اوراق'!$A$1:$S$106</definedName>
    <definedName name="_xlnm.Print_Area" localSheetId="11">'درآمد ناشی از فروش'!$A$1:$S$31</definedName>
    <definedName name="_xlnm.Print_Area" localSheetId="8">'سایر درآمدها'!$A$1:$G$11</definedName>
    <definedName name="_xlnm.Print_Area" localSheetId="3">سپرده!$A$1:$M$12</definedName>
    <definedName name="_xlnm.Print_Area" localSheetId="1">سهام!$A$1:$AC$117</definedName>
    <definedName name="_xlnm.Print_Area" localSheetId="10">'سود سپرده بانکی'!$A$1:$N$11</definedName>
    <definedName name="_xlnm.Print_Area" localSheetId="0">'صورت وضعیت'!$A$1:$C$6</definedName>
    <definedName name="_xlnm.Print_Area" localSheetId="2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0" i="4" l="1"/>
</calcChain>
</file>

<file path=xl/sharedStrings.xml><?xml version="1.0" encoding="utf-8"?>
<sst xmlns="http://schemas.openxmlformats.org/spreadsheetml/2006/main" count="587" uniqueCount="207">
  <si>
    <t>صندوق سرمایه گذاری جوانه کوچک گندم</t>
  </si>
  <si>
    <t>صورت وضعیت پرتفوی</t>
  </si>
  <si>
    <t>برای ماه منتهی به 1403/10/30</t>
  </si>
  <si>
    <t>-1</t>
  </si>
  <si>
    <t>سرمایه گذاری ها</t>
  </si>
  <si>
    <t>-1-1</t>
  </si>
  <si>
    <t>سرمایه گذاری در سهام و حق تقدم سهام</t>
  </si>
  <si>
    <t>1403/09/30</t>
  </si>
  <si>
    <t>تغییرات طی دوره</t>
  </si>
  <si>
    <t>1403/10/30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</si>
  <si>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</si>
  <si>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</si>
  <si>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</si>
  <si>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</si>
  <si>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</si>
  <si>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</si>
  <si>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</si>
  <si>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</si>
  <si>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</si>
  <si>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آریان کیمیا تک</t>
  </si>
  <si>
    <t>افست‌</t>
  </si>
  <si>
    <t>اقتصادی و خودکفایی آزادگان</t>
  </si>
  <si>
    <t>ایران‌ تایر</t>
  </si>
  <si>
    <t>ایران‌ ترانسفو</t>
  </si>
  <si>
    <t>بانک سینا</t>
  </si>
  <si>
    <t>بورس کالای ایران</t>
  </si>
  <si>
    <t>بیمه آسیا</t>
  </si>
  <si>
    <t>پخش البرز</t>
  </si>
  <si>
    <t>پدیده شیمی قرن</t>
  </si>
  <si>
    <t>پگاه‌آذربایجان‌غربی‌</t>
  </si>
  <si>
    <t>پیشگامان فن آوری و دانش آرامیس</t>
  </si>
  <si>
    <t>تراکتورسازی‌ایران‌</t>
  </si>
  <si>
    <t>توزیع دارو پخش</t>
  </si>
  <si>
    <t>توسعه حمل و نقل ریلی پارسیان</t>
  </si>
  <si>
    <t>توسعه سرمایه و صنعت غدیر</t>
  </si>
  <si>
    <t>توسعه فن افزار توسن</t>
  </si>
  <si>
    <t>تولید خاک نسوزاستقلال آباده</t>
  </si>
  <si>
    <t>تولیدی برنا باطری</t>
  </si>
  <si>
    <t>تولیدی چدن سازان</t>
  </si>
  <si>
    <t>تولیدی و صنعتی آبگینه‌</t>
  </si>
  <si>
    <t>جام‌دارو</t>
  </si>
  <si>
    <t>ح. داروسازی تولید دارو</t>
  </si>
  <si>
    <t>حمل‌ونقل‌توکا</t>
  </si>
  <si>
    <t>دانش بنیان پویا نیرو</t>
  </si>
  <si>
    <t>رادیاتور ایران‌</t>
  </si>
  <si>
    <t>ریل پرداز نو آفرین</t>
  </si>
  <si>
    <t>ریل سیر کوثر</t>
  </si>
  <si>
    <t>ریل گردش ایرانیان</t>
  </si>
  <si>
    <t>س.ص.بازنشستگی کارکنان بانکها</t>
  </si>
  <si>
    <t>سبحان دارو</t>
  </si>
  <si>
    <t>سرمایه گذاری جامی</t>
  </si>
  <si>
    <t>سرمایه گذاری ساختمانی نوین</t>
  </si>
  <si>
    <t>سرمایه گذاری مس سرچشمه</t>
  </si>
  <si>
    <t>سرمایه گذاری ملت</t>
  </si>
  <si>
    <t>سرمایه‌ گذاری‌ آتیه‌ دماوند</t>
  </si>
  <si>
    <t>سرمایه‌ گذاری‌ شاهد</t>
  </si>
  <si>
    <t>سرمایه‌گذاری‌ رنا(هلدینگ‌</t>
  </si>
  <si>
    <t>سرمایه‌گذاری‌ مسکن‌</t>
  </si>
  <si>
    <t>شرکت بهمن لیزینگ</t>
  </si>
  <si>
    <t>شهد ایران ‌</t>
  </si>
  <si>
    <t>صبا فولاد خلیج فارس</t>
  </si>
  <si>
    <t>صنایع شیمیایی کیمیاگران امروز</t>
  </si>
  <si>
    <t>صنایع‌ کاشی‌ و سرامیک‌ سینا</t>
  </si>
  <si>
    <t>صنایع‌خاک‌چینی‌ایران‌</t>
  </si>
  <si>
    <t>صنعت غذایی کورش</t>
  </si>
  <si>
    <t>صنعتی دوده فام</t>
  </si>
  <si>
    <t>صنعتی زر ماکارون</t>
  </si>
  <si>
    <t>صنعتی مینو</t>
  </si>
  <si>
    <t>صنعتی‌ بهشهر</t>
  </si>
  <si>
    <t>فرآوردههای غذایی وقندتربت‌جام‌</t>
  </si>
  <si>
    <t>فراوردههای غذایی وقند چهارمحال</t>
  </si>
  <si>
    <t>فروسیلیس‌ ایران‌</t>
  </si>
  <si>
    <t>فولاد خراسان</t>
  </si>
  <si>
    <t>فولاد هرمزگان جنوب</t>
  </si>
  <si>
    <t>قند ثابت‌ خراسان‌</t>
  </si>
  <si>
    <t>گ.مدیریت ارزش سرمایه ص ب کشوری</t>
  </si>
  <si>
    <t>گروه اقتصادی مالی نگین</t>
  </si>
  <si>
    <t>گروه دارویی سبحان</t>
  </si>
  <si>
    <t>گروه س توسعه صنعتی ایران</t>
  </si>
  <si>
    <t>گروه سرمایه گذاری سپهر صادرات</t>
  </si>
  <si>
    <t>گسترش‌سرمایه‌گذاری‌ایران‌خودرو</t>
  </si>
  <si>
    <t>گواهي سپرده کالايي شمش طلا</t>
  </si>
  <si>
    <t>لیزینگ ایران</t>
  </si>
  <si>
    <t>ماشین‌ سازی‌ اراک‌</t>
  </si>
  <si>
    <t>مجتمع صنایع لاستیک یزد</t>
  </si>
  <si>
    <t>مدیریت صنعت شوینده ت.ص.بهشهر</t>
  </si>
  <si>
    <t>ملی شیمی کشاورز</t>
  </si>
  <si>
    <t>ملی کشت و صنعت و دامپروری پارس</t>
  </si>
  <si>
    <t>نورد آلومینیوم‌</t>
  </si>
  <si>
    <t>ویتانا</t>
  </si>
  <si>
    <t>کاشی صدف سرام استقلال آباده</t>
  </si>
  <si>
    <t>کشاورزی‌ ودامپروی‌ مگسال‌</t>
  </si>
  <si>
    <t>کشت و صنعت جوین</t>
  </si>
  <si>
    <t>کشت و صنعت شهداب ناب خراسان</t>
  </si>
  <si>
    <t>کشت وصنعت شریف آباد</t>
  </si>
  <si>
    <t>کلر پارس</t>
  </si>
  <si>
    <t>کویر تایر</t>
  </si>
  <si>
    <t>سرمایه‌ گذاری‌ البرز(هلدینگ‌</t>
  </si>
  <si>
    <t>فرآورده‌های‌غدایی‌وقندپیرانشهر</t>
  </si>
  <si>
    <t>پارس‌ دارو</t>
  </si>
  <si>
    <t>فرآورده‌های‌نسوزآذر</t>
  </si>
  <si>
    <t>کشت و صنعت دشت خرم دره</t>
  </si>
  <si>
    <t>سوژمیران</t>
  </si>
  <si>
    <t>توسعه نیشکر و  صنایع جانبی</t>
  </si>
  <si>
    <t>دارویی‌ رازک‌</t>
  </si>
  <si>
    <t>داروسازی‌ اکسیر</t>
  </si>
  <si>
    <t>سیمان کردستان</t>
  </si>
  <si>
    <t>سیمان‌ قائن‌</t>
  </si>
  <si>
    <t>گروه صنعتی پاکشو</t>
  </si>
  <si>
    <t>داروسازی کاسپین تامین</t>
  </si>
  <si>
    <t>داروسازی شهید قاضی</t>
  </si>
  <si>
    <t>البرزدارو</t>
  </si>
  <si>
    <t>مدیریت نیروگاهی ایرانیان مپنا</t>
  </si>
  <si>
    <t>پخش هجرت</t>
  </si>
  <si>
    <t>بهار رز عالیس چناران</t>
  </si>
  <si>
    <t>سرمایه‌گذاری‌ سایپا</t>
  </si>
  <si>
    <t>شیرپاستوریزه‌پگاه‌اصفهان‌</t>
  </si>
  <si>
    <t>سرمایه گذاری ارس صبا</t>
  </si>
  <si>
    <t>حفاری شمال</t>
  </si>
  <si>
    <t>توکاریل</t>
  </si>
  <si>
    <t>سیمرغ</t>
  </si>
  <si>
    <t>کشت وصنعت بهاران گلبهار خراسان</t>
  </si>
  <si>
    <t>نساجی بابکان</t>
  </si>
  <si>
    <t>پتروشیمی شازند</t>
  </si>
  <si>
    <t>دارویی و نهاده های زاگرس دارو</t>
  </si>
  <si>
    <t>صنایع ارتباطی آوا</t>
  </si>
  <si>
    <t>بانک‌اقتصادنوین‌</t>
  </si>
  <si>
    <t>جمع</t>
  </si>
  <si>
    <t>نام سهام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</si>
  <si>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</si>
  <si>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</si>
  <si>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</si>
  <si>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</si>
  <si>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</si>
  <si>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</si>
  <si>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</si>
  <si>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س.پایا ثروت پویا-د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</si>
  <si>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</si>
  <si>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</si>
  <si>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</si>
  <si>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</si>
  <si>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</si>
  <si>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</si>
  <si>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هروی 148.9967.1729999.1</t>
  </si>
  <si>
    <t>8.47%</t>
  </si>
  <si>
    <t>سپرده بلند مدت بانک گردشگری هروی 148.333.1729999.1</t>
  </si>
  <si>
    <t>0.00%</t>
  </si>
  <si>
    <t>سپرده بلند مدت بانک گردشگری هروی 148.333.1729999.2</t>
  </si>
  <si>
    <t>6.25%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</si>
  <si>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</si>
  <si>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</si>
  <si>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</si>
  <si>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</si>
  <si>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</si>
  <si>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</si>
  <si>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</si>
  <si>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</si>
  <si>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</si>
  <si>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</si>
  <si>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</si>
  <si>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</si>
  <si>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</si>
  <si>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</si>
  <si>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</si>
  <si>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</si>
  <si>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</si>
  <si>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</si>
  <si>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</si>
  <si>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</si>
  <si>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</si>
  <si>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</si>
  <si>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</si>
  <si>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</si>
  <si>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</si>
  <si>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</si>
  <si>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</si>
  <si>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</si>
  <si>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</si>
  <si>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</si>
  <si>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</si>
  <si>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</si>
  <si>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</si>
  <si>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</si>
  <si>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</si>
  <si>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</si>
  <si>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</si>
  <si>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</si>
  <si>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</si>
  <si>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</si>
  <si>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</si>
  <si>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</si>
  <si>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</si>
  <si>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</si>
  <si>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1403/10/15</t>
  </si>
  <si>
    <t>1403/10/27</t>
  </si>
  <si>
    <t>1403/10/04</t>
  </si>
  <si>
    <t>1403/10/18</t>
  </si>
  <si>
    <t>1403/10/08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</si>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</sst>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;\(#,##0\)"/>
  </numFmts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8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8" fontId="5" fillId="0" borderId="2" xfId="0" applyNumberFormat="1" applyFont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5" fillId="0" borderId="0" xfId="0" applyNumberFormat="1" applyFont="1" applyAlignment="1">
      <alignment horizontal="right" vertical="top"/>
    </xf>
    <xf numFmtId="38" fontId="5" fillId="0" borderId="4" xfId="0" applyNumberFormat="1" applyFont="1" applyBorder="1" applyAlignment="1">
      <alignment horizontal="right" vertical="top"/>
    </xf>
    <xf numFmtId="164" fontId="0" fillId="0" borderId="0" xfId="1" applyNumberFormat="1" applyFont="1" applyAlignment="1">
      <alignment horizontal="left"/>
    </xf>
    <xf numFmtId="164" fontId="0" fillId="0" borderId="0" xfId="0" applyNumberFormat="1" applyAlignment="1">
      <alignment horizontal="left"/>
    </xf>
    <xf numFmtId="3" fontId="7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4" fontId="5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38" fontId="5" fillId="0" borderId="2" xfId="0" applyNumberFormat="1" applyFont="1" applyBorder="1" applyAlignment="1">
      <alignment horizontal="right" vertical="top"/>
    </xf>
    <xf numFmtId="38" fontId="5" fillId="0" borderId="0" xfId="0" applyNumberFormat="1" applyFont="1" applyAlignment="1">
      <alignment horizontal="right" vertical="top"/>
    </xf>
    <xf numFmtId="38" fontId="5" fillId="0" borderId="4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38" fontId="5" fillId="0" borderId="6" xfId="0" applyNumberFormat="1" applyFont="1" applyBorder="1" applyAlignment="1">
      <alignment horizontal="right" vertical="top"/>
    </xf>
    <xf numFmtId="38" fontId="5" fillId="0" borderId="6" xfId="0" applyNumberFormat="1" applyFont="1" applyBorder="1" applyAlignment="1">
      <alignment horizontal="right" vertical="top"/>
    </xf>
    <xf numFmtId="38" fontId="5" fillId="0" borderId="5" xfId="0" applyNumberFormat="1" applyFont="1" applyBorder="1" applyAlignment="1">
      <alignment horizontal="right" vertical="top"/>
    </xf>
    <xf numFmtId="38" fontId="5" fillId="0" borderId="2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2678206</xdr:colOff>
      <xdr:row>4</xdr:row>
      <xdr:rowOff>61632</xdr:rowOff>
    </xdr:from>
    <xdr:to>
      <xdr:col>2</xdr:col>
      <xdr:colOff>1883709</xdr:colOff>
      <xdr:row>24</xdr:row>
      <xdr:rowOff>145676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D07C9F-982C-4A15-99B4-D5E136911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5658350" y="1070161"/>
          <a:ext cx="7083238" cy="6023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zoomScale="85" zoomScaleNormal="85" workbookViewId="0">
      <selection activeCell="D10" sqref="D10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39" t="s">
        <v>0</v>
      </c>
      <c r="B1" s="39"/>
      <c r="C1" s="39"/>
    </row>
    <row r="2" spans="1:3" ht="21.75" customHeight="1" x14ac:dyDescent="0.2">
      <c r="A2" s="39" t="s">
        <v>1</v>
      </c>
      <c r="B2" s="39"/>
      <c r="C2" s="39"/>
    </row>
    <row r="3" spans="1:3" ht="21.75" customHeight="1" x14ac:dyDescent="0.2">
      <c r="A3" s="39" t="s">
        <v>2</v>
      </c>
      <c r="B3" s="39"/>
      <c r="C3" s="39"/>
    </row>
    <row r="4" spans="1:3" ht="7.35" customHeight="1" x14ac:dyDescent="0.2"/>
    <row r="5" spans="1:3" ht="123.6" customHeight="1" x14ac:dyDescent="0.2">
      <c r="B5" s="40"/>
    </row>
    <row r="6" spans="1:3" ht="123.6" customHeight="1" x14ac:dyDescent="0.2">
      <c r="B6" s="40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5"/>
  <sheetViews>
    <sheetView rightToLeft="1" workbookViewId="0">
      <selection activeCell="S8" sqref="S8:S14"/>
    </sheetView>
  </sheetViews>
  <sheetFormatPr defaultRowHeight="12.75" x14ac:dyDescent="0.2"/>
  <cols>
    <col min="1" max="1" width="22.71093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21.75" customHeight="1" x14ac:dyDescent="0.2">
      <c r="A2" s="39" t="s">
        <v>149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14.45" customHeight="1" x14ac:dyDescent="0.2"/>
    <row r="5" spans="1:19" ht="24" customHeight="1" x14ac:dyDescent="0.2">
      <c r="A5" s="41" t="s">
        <v>171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spans="1:19" ht="23.25" customHeight="1" x14ac:dyDescent="0.2">
      <c r="A6" s="42" t="s">
        <v>128</v>
      </c>
      <c r="C6" s="42" t="s">
        <v>186</v>
      </c>
      <c r="D6" s="42"/>
      <c r="E6" s="42"/>
      <c r="F6" s="42"/>
      <c r="G6" s="42"/>
      <c r="I6" s="42" t="s">
        <v>168</v>
      </c>
      <c r="J6" s="42"/>
      <c r="K6" s="42"/>
      <c r="L6" s="42"/>
      <c r="M6" s="42"/>
      <c r="O6" s="42" t="s">
        <v>169</v>
      </c>
      <c r="P6" s="42"/>
      <c r="Q6" s="42"/>
      <c r="R6" s="42"/>
      <c r="S6" s="42"/>
    </row>
    <row r="7" spans="1:19" ht="29.1" customHeight="1" x14ac:dyDescent="0.2">
      <c r="A7" s="42"/>
      <c r="C7" s="20" t="s">
        <v>187</v>
      </c>
      <c r="D7" s="3"/>
      <c r="E7" s="20" t="s">
        <v>188</v>
      </c>
      <c r="F7" s="3"/>
      <c r="G7" s="20" t="s">
        <v>189</v>
      </c>
      <c r="I7" s="20" t="s">
        <v>190</v>
      </c>
      <c r="J7" s="3"/>
      <c r="K7" s="20" t="s">
        <v>191</v>
      </c>
      <c r="L7" s="3"/>
      <c r="M7" s="20" t="s">
        <v>192</v>
      </c>
      <c r="O7" s="20" t="s">
        <v>190</v>
      </c>
      <c r="P7" s="3"/>
      <c r="Q7" s="20" t="s">
        <v>191</v>
      </c>
      <c r="R7" s="3"/>
      <c r="S7" s="20" t="s">
        <v>192</v>
      </c>
    </row>
    <row r="8" spans="1:19" ht="21.75" customHeight="1" x14ac:dyDescent="0.2">
      <c r="A8" s="5" t="s">
        <v>56</v>
      </c>
      <c r="C8" s="5" t="s">
        <v>193</v>
      </c>
      <c r="E8" s="6">
        <v>12400000</v>
      </c>
      <c r="G8" s="6">
        <v>55</v>
      </c>
      <c r="I8" s="6">
        <v>682000000</v>
      </c>
      <c r="K8" s="6">
        <v>42898588</v>
      </c>
      <c r="M8" s="6">
        <v>639101412</v>
      </c>
      <c r="O8" s="6">
        <v>682000000</v>
      </c>
      <c r="Q8" s="6">
        <v>42898588</v>
      </c>
      <c r="S8" s="6">
        <v>639101412</v>
      </c>
    </row>
    <row r="9" spans="1:19" ht="21.75" customHeight="1" x14ac:dyDescent="0.2">
      <c r="A9" s="8" t="s">
        <v>83</v>
      </c>
      <c r="C9" s="8" t="s">
        <v>194</v>
      </c>
      <c r="E9" s="9">
        <v>270799726</v>
      </c>
      <c r="G9" s="9">
        <v>30</v>
      </c>
      <c r="I9" s="9">
        <v>8123991780</v>
      </c>
      <c r="K9" s="9">
        <v>597958786</v>
      </c>
      <c r="M9" s="9">
        <v>7526032994</v>
      </c>
      <c r="O9" s="9">
        <v>8123991780</v>
      </c>
      <c r="Q9" s="9">
        <v>597958786</v>
      </c>
      <c r="S9" s="9">
        <v>7526032994</v>
      </c>
    </row>
    <row r="10" spans="1:19" ht="21.75" customHeight="1" x14ac:dyDescent="0.2">
      <c r="A10" s="8" t="s">
        <v>20</v>
      </c>
      <c r="C10" s="8" t="s">
        <v>194</v>
      </c>
      <c r="E10" s="9">
        <v>13898982</v>
      </c>
      <c r="G10" s="9">
        <v>750</v>
      </c>
      <c r="I10" s="9">
        <v>10424236500</v>
      </c>
      <c r="K10" s="9">
        <v>528667391</v>
      </c>
      <c r="M10" s="9">
        <v>9895569109</v>
      </c>
      <c r="O10" s="9">
        <v>10424236500</v>
      </c>
      <c r="Q10" s="9">
        <v>528667391</v>
      </c>
      <c r="S10" s="9">
        <v>9895569109</v>
      </c>
    </row>
    <row r="11" spans="1:19" ht="21.75" customHeight="1" x14ac:dyDescent="0.2">
      <c r="A11" s="8" t="s">
        <v>51</v>
      </c>
      <c r="C11" s="8" t="s">
        <v>195</v>
      </c>
      <c r="E11" s="9">
        <v>1449572</v>
      </c>
      <c r="G11" s="9">
        <v>213</v>
      </c>
      <c r="I11" s="9">
        <v>308758836</v>
      </c>
      <c r="K11" s="9">
        <v>10223803</v>
      </c>
      <c r="M11" s="9">
        <v>298535033</v>
      </c>
      <c r="O11" s="9">
        <v>308758836</v>
      </c>
      <c r="Q11" s="9">
        <v>10223803</v>
      </c>
      <c r="S11" s="9">
        <v>298535033</v>
      </c>
    </row>
    <row r="12" spans="1:19" ht="21.75" customHeight="1" x14ac:dyDescent="0.2">
      <c r="A12" s="8" t="s">
        <v>34</v>
      </c>
      <c r="C12" s="8" t="s">
        <v>196</v>
      </c>
      <c r="E12" s="9">
        <v>26729148</v>
      </c>
      <c r="G12" s="9">
        <v>1500</v>
      </c>
      <c r="I12" s="9">
        <v>40093722000</v>
      </c>
      <c r="K12" s="9">
        <v>2785350987</v>
      </c>
      <c r="M12" s="9">
        <v>37308371013</v>
      </c>
      <c r="O12" s="9">
        <v>40093722000</v>
      </c>
      <c r="Q12" s="9">
        <v>2785350987</v>
      </c>
      <c r="S12" s="9">
        <v>37308371013</v>
      </c>
    </row>
    <row r="13" spans="1:19" ht="21.75" customHeight="1" x14ac:dyDescent="0.2">
      <c r="A13" s="8" t="s">
        <v>86</v>
      </c>
      <c r="C13" s="8" t="s">
        <v>9</v>
      </c>
      <c r="E13" s="9">
        <v>3875676</v>
      </c>
      <c r="G13" s="9">
        <v>460</v>
      </c>
      <c r="I13" s="9">
        <v>1782810960</v>
      </c>
      <c r="K13" s="9">
        <v>254388176</v>
      </c>
      <c r="M13" s="9">
        <v>1528422784</v>
      </c>
      <c r="O13" s="9">
        <v>1782810960</v>
      </c>
      <c r="Q13" s="9">
        <v>254388176</v>
      </c>
      <c r="S13" s="9">
        <v>1528422784</v>
      </c>
    </row>
    <row r="14" spans="1:19" ht="21.75" customHeight="1" x14ac:dyDescent="0.2">
      <c r="A14" s="11" t="s">
        <v>43</v>
      </c>
      <c r="C14" s="11" t="s">
        <v>197</v>
      </c>
      <c r="E14" s="13">
        <v>188</v>
      </c>
      <c r="G14" s="13">
        <v>1540</v>
      </c>
      <c r="I14" s="13">
        <v>289520</v>
      </c>
      <c r="K14" s="13">
        <v>1578</v>
      </c>
      <c r="M14" s="13">
        <v>287942</v>
      </c>
      <c r="O14" s="13">
        <v>289520</v>
      </c>
      <c r="Q14" s="13">
        <v>1578</v>
      </c>
      <c r="S14" s="13">
        <v>287942</v>
      </c>
    </row>
    <row r="15" spans="1:19" ht="21.75" customHeight="1" x14ac:dyDescent="0.2">
      <c r="A15" s="15" t="s">
        <v>127</v>
      </c>
      <c r="C15" s="16"/>
      <c r="E15" s="16"/>
      <c r="G15" s="16"/>
      <c r="I15" s="16">
        <v>61415809596</v>
      </c>
      <c r="K15" s="16">
        <v>4219489309</v>
      </c>
      <c r="M15" s="16">
        <v>57196320287</v>
      </c>
      <c r="O15" s="16">
        <v>61415809596</v>
      </c>
      <c r="Q15" s="16">
        <v>4219489309</v>
      </c>
      <c r="S15" s="16">
        <v>57196320287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workbookViewId="0">
      <selection activeCell="M10" sqref="M10"/>
    </sheetView>
  </sheetViews>
  <sheetFormatPr defaultRowHeight="12.75" x14ac:dyDescent="0.2"/>
  <cols>
    <col min="1" max="1" width="49.42578125" bestFit="1" customWidth="1"/>
    <col min="2" max="2" width="1.28515625" customWidth="1"/>
    <col min="3" max="3" width="15" bestFit="1" customWidth="1"/>
    <col min="4" max="4" width="1.28515625" customWidth="1"/>
    <col min="5" max="5" width="11" bestFit="1" customWidth="1"/>
    <col min="6" max="6" width="1.28515625" customWidth="1"/>
    <col min="7" max="7" width="14.85546875" bestFit="1" customWidth="1"/>
    <col min="8" max="8" width="1.28515625" customWidth="1"/>
    <col min="9" max="9" width="15" bestFit="1" customWidth="1"/>
    <col min="10" max="10" width="1.28515625" customWidth="1"/>
    <col min="11" max="11" width="11" bestFit="1" customWidth="1"/>
    <col min="12" max="12" width="1.28515625" customWidth="1"/>
    <col min="13" max="13" width="14.85546875" bestFit="1" customWidth="1"/>
    <col min="14" max="14" width="0.28515625" customWidth="1"/>
  </cols>
  <sheetData>
    <row r="1" spans="1:13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21.75" customHeight="1" x14ac:dyDescent="0.2">
      <c r="A2" s="39" t="s">
        <v>149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14.45" customHeight="1" x14ac:dyDescent="0.2"/>
    <row r="5" spans="1:13" ht="14.45" customHeight="1" x14ac:dyDescent="0.2">
      <c r="A5" s="41" t="s">
        <v>200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14.45" customHeight="1" x14ac:dyDescent="0.2">
      <c r="A6" s="42" t="s">
        <v>152</v>
      </c>
      <c r="C6" s="42" t="s">
        <v>168</v>
      </c>
      <c r="D6" s="42"/>
      <c r="E6" s="42"/>
      <c r="F6" s="42"/>
      <c r="G6" s="42"/>
      <c r="I6" s="42" t="s">
        <v>169</v>
      </c>
      <c r="J6" s="42"/>
      <c r="K6" s="42"/>
      <c r="L6" s="42"/>
      <c r="M6" s="42"/>
    </row>
    <row r="7" spans="1:13" ht="29.1" customHeight="1" x14ac:dyDescent="0.2">
      <c r="A7" s="42"/>
      <c r="C7" s="20" t="s">
        <v>198</v>
      </c>
      <c r="D7" s="3"/>
      <c r="E7" s="20" t="s">
        <v>191</v>
      </c>
      <c r="F7" s="3"/>
      <c r="G7" s="20" t="s">
        <v>199</v>
      </c>
      <c r="I7" s="20" t="s">
        <v>198</v>
      </c>
      <c r="J7" s="3"/>
      <c r="K7" s="20" t="s">
        <v>191</v>
      </c>
      <c r="L7" s="3"/>
      <c r="M7" s="20" t="s">
        <v>199</v>
      </c>
    </row>
    <row r="8" spans="1:13" ht="21.75" customHeight="1" x14ac:dyDescent="0.2">
      <c r="A8" s="5" t="s">
        <v>143</v>
      </c>
      <c r="C8" s="6">
        <v>26425526627</v>
      </c>
      <c r="E8" s="6">
        <v>0</v>
      </c>
      <c r="G8" s="6">
        <v>26425526627</v>
      </c>
      <c r="I8" s="6">
        <v>26425526627</v>
      </c>
      <c r="K8" s="6">
        <v>0</v>
      </c>
      <c r="M8" s="6">
        <v>26425526627</v>
      </c>
    </row>
    <row r="9" spans="1:13" ht="21.75" customHeight="1" x14ac:dyDescent="0.2">
      <c r="A9" s="8" t="s">
        <v>145</v>
      </c>
      <c r="C9" s="9">
        <v>1752706038</v>
      </c>
      <c r="E9" s="9">
        <v>4564978</v>
      </c>
      <c r="G9" s="9">
        <v>1748141060</v>
      </c>
      <c r="I9" s="9">
        <v>1752706038</v>
      </c>
      <c r="K9" s="9">
        <v>4564978</v>
      </c>
      <c r="M9" s="9">
        <v>1748141060</v>
      </c>
    </row>
    <row r="10" spans="1:13" ht="21.75" customHeight="1" x14ac:dyDescent="0.2">
      <c r="A10" s="11" t="s">
        <v>147</v>
      </c>
      <c r="C10" s="13">
        <v>12356557365</v>
      </c>
      <c r="E10" s="13">
        <v>50853489</v>
      </c>
      <c r="G10" s="13">
        <v>12305703876</v>
      </c>
      <c r="I10" s="13">
        <v>12356557365</v>
      </c>
      <c r="K10" s="13">
        <v>50853489</v>
      </c>
      <c r="M10" s="13">
        <v>12305703876</v>
      </c>
    </row>
    <row r="11" spans="1:13" ht="21.75" customHeight="1" x14ac:dyDescent="0.2">
      <c r="A11" s="15" t="s">
        <v>127</v>
      </c>
      <c r="C11" s="16">
        <v>40534790030</v>
      </c>
      <c r="E11" s="16">
        <v>55418467</v>
      </c>
      <c r="G11" s="16">
        <v>40479371563</v>
      </c>
      <c r="I11" s="16">
        <v>40534790030</v>
      </c>
      <c r="K11" s="16">
        <v>55418467</v>
      </c>
      <c r="M11" s="16">
        <v>40479371563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1"/>
  <sheetViews>
    <sheetView rightToLeft="1" workbookViewId="0">
      <pane ySplit="7" topLeftCell="A8" activePane="bottomLeft" state="frozen"/>
      <selection pane="bottomLeft" activeCell="I13" sqref="I13"/>
    </sheetView>
  </sheetViews>
  <sheetFormatPr defaultRowHeight="12.75" x14ac:dyDescent="0.2"/>
  <cols>
    <col min="1" max="1" width="27.7109375" bestFit="1" customWidth="1"/>
    <col min="2" max="2" width="1.28515625" customWidth="1"/>
    <col min="3" max="3" width="11" bestFit="1" customWidth="1"/>
    <col min="4" max="4" width="1.28515625" customWidth="1"/>
    <col min="5" max="5" width="16" bestFit="1" customWidth="1"/>
    <col min="6" max="6" width="1.28515625" customWidth="1"/>
    <col min="7" max="7" width="15.85546875" bestFit="1" customWidth="1"/>
    <col min="8" max="8" width="1.28515625" customWidth="1"/>
    <col min="9" max="9" width="22" bestFit="1" customWidth="1"/>
    <col min="10" max="10" width="1.28515625" customWidth="1"/>
    <col min="11" max="11" width="11.7109375" bestFit="1" customWidth="1"/>
    <col min="12" max="12" width="1.28515625" customWidth="1"/>
    <col min="13" max="13" width="16" bestFit="1" customWidth="1"/>
    <col min="14" max="14" width="1.28515625" customWidth="1"/>
    <col min="15" max="15" width="15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8" ht="21.75" customHeight="1" x14ac:dyDescent="0.2">
      <c r="A2" s="39" t="s">
        <v>149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8" ht="14.45" customHeight="1" x14ac:dyDescent="0.2"/>
    <row r="5" spans="1:18" ht="14.45" customHeight="1" x14ac:dyDescent="0.2">
      <c r="A5" s="41" t="s">
        <v>201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ht="14.45" customHeight="1" x14ac:dyDescent="0.2">
      <c r="A6" s="42" t="s">
        <v>152</v>
      </c>
      <c r="C6" s="42" t="s">
        <v>168</v>
      </c>
      <c r="D6" s="42"/>
      <c r="E6" s="42"/>
      <c r="F6" s="42"/>
      <c r="G6" s="42"/>
      <c r="H6" s="42"/>
      <c r="I6" s="42"/>
      <c r="K6" s="42" t="s">
        <v>169</v>
      </c>
      <c r="L6" s="42"/>
      <c r="M6" s="42"/>
      <c r="N6" s="42"/>
      <c r="O6" s="42"/>
      <c r="P6" s="42"/>
      <c r="Q6" s="42"/>
      <c r="R6" s="42"/>
    </row>
    <row r="7" spans="1:18" ht="21" x14ac:dyDescent="0.2">
      <c r="A7" s="42"/>
      <c r="C7" s="20" t="s">
        <v>13</v>
      </c>
      <c r="D7" s="3"/>
      <c r="E7" s="20" t="s">
        <v>202</v>
      </c>
      <c r="F7" s="3"/>
      <c r="G7" s="20" t="s">
        <v>203</v>
      </c>
      <c r="H7" s="3"/>
      <c r="I7" s="20" t="s">
        <v>204</v>
      </c>
      <c r="K7" s="20" t="s">
        <v>13</v>
      </c>
      <c r="L7" s="3"/>
      <c r="M7" s="20" t="s">
        <v>202</v>
      </c>
      <c r="N7" s="3"/>
      <c r="O7" s="20" t="s">
        <v>203</v>
      </c>
      <c r="P7" s="3"/>
      <c r="Q7" s="57" t="s">
        <v>204</v>
      </c>
      <c r="R7" s="57"/>
    </row>
    <row r="8" spans="1:18" ht="21.75" customHeight="1" x14ac:dyDescent="0.2">
      <c r="A8" s="5" t="s">
        <v>28</v>
      </c>
      <c r="C8" s="6">
        <v>5613448</v>
      </c>
      <c r="E8" s="22">
        <v>73262872415</v>
      </c>
      <c r="F8" s="23"/>
      <c r="G8" s="22">
        <v>69973801831</v>
      </c>
      <c r="H8" s="23"/>
      <c r="I8" s="22">
        <v>3289070584</v>
      </c>
      <c r="J8" s="23"/>
      <c r="K8" s="22">
        <v>5613448</v>
      </c>
      <c r="L8" s="23"/>
      <c r="M8" s="22">
        <v>73262872415</v>
      </c>
      <c r="N8" s="23"/>
      <c r="O8" s="22">
        <v>69973801831</v>
      </c>
      <c r="P8" s="23"/>
      <c r="Q8" s="54">
        <v>3289070584</v>
      </c>
      <c r="R8" s="54"/>
    </row>
    <row r="9" spans="1:18" ht="21.75" customHeight="1" x14ac:dyDescent="0.2">
      <c r="A9" s="8" t="s">
        <v>79</v>
      </c>
      <c r="C9" s="9">
        <v>800000</v>
      </c>
      <c r="E9" s="24">
        <v>4019838817</v>
      </c>
      <c r="F9" s="23"/>
      <c r="G9" s="24">
        <v>3856914000</v>
      </c>
      <c r="H9" s="23"/>
      <c r="I9" s="24">
        <v>162924817</v>
      </c>
      <c r="J9" s="23"/>
      <c r="K9" s="24">
        <v>800000</v>
      </c>
      <c r="L9" s="23"/>
      <c r="M9" s="24">
        <v>4019838817</v>
      </c>
      <c r="N9" s="23"/>
      <c r="O9" s="24">
        <v>3856914000</v>
      </c>
      <c r="P9" s="23"/>
      <c r="Q9" s="55">
        <v>162924817</v>
      </c>
      <c r="R9" s="55"/>
    </row>
    <row r="10" spans="1:18" ht="21.75" customHeight="1" x14ac:dyDescent="0.2">
      <c r="A10" s="8" t="s">
        <v>62</v>
      </c>
      <c r="C10" s="9">
        <v>2000000</v>
      </c>
      <c r="E10" s="24">
        <v>44740501614</v>
      </c>
      <c r="F10" s="23"/>
      <c r="G10" s="24">
        <v>43320699000</v>
      </c>
      <c r="H10" s="23"/>
      <c r="I10" s="24">
        <v>1419802614</v>
      </c>
      <c r="J10" s="23"/>
      <c r="K10" s="24">
        <v>2000000</v>
      </c>
      <c r="L10" s="23"/>
      <c r="M10" s="24">
        <v>44740501614</v>
      </c>
      <c r="N10" s="23"/>
      <c r="O10" s="24">
        <v>43320699000</v>
      </c>
      <c r="P10" s="23"/>
      <c r="Q10" s="55">
        <v>1419802614</v>
      </c>
      <c r="R10" s="55"/>
    </row>
    <row r="11" spans="1:18" ht="21.75" customHeight="1" x14ac:dyDescent="0.2">
      <c r="A11" s="8" t="s">
        <v>55</v>
      </c>
      <c r="C11" s="9">
        <v>200000</v>
      </c>
      <c r="E11" s="24">
        <v>2711768413</v>
      </c>
      <c r="F11" s="23"/>
      <c r="G11" s="24">
        <v>2632244400</v>
      </c>
      <c r="H11" s="23"/>
      <c r="I11" s="24">
        <v>79524013</v>
      </c>
      <c r="J11" s="23"/>
      <c r="K11" s="24">
        <v>200000</v>
      </c>
      <c r="L11" s="23"/>
      <c r="M11" s="24">
        <v>2711768413</v>
      </c>
      <c r="N11" s="23"/>
      <c r="O11" s="24">
        <v>2632244400</v>
      </c>
      <c r="P11" s="23"/>
      <c r="Q11" s="55">
        <v>79524013</v>
      </c>
      <c r="R11" s="55"/>
    </row>
    <row r="12" spans="1:18" ht="21.75" customHeight="1" x14ac:dyDescent="0.2">
      <c r="A12" s="8" t="s">
        <v>26</v>
      </c>
      <c r="C12" s="9">
        <v>4900000</v>
      </c>
      <c r="E12" s="24">
        <v>7954089971</v>
      </c>
      <c r="F12" s="23"/>
      <c r="G12" s="24">
        <v>7645251343</v>
      </c>
      <c r="H12" s="23"/>
      <c r="I12" s="24">
        <v>308838628</v>
      </c>
      <c r="J12" s="23"/>
      <c r="K12" s="24">
        <v>4900000</v>
      </c>
      <c r="L12" s="23"/>
      <c r="M12" s="24">
        <v>7954089971</v>
      </c>
      <c r="N12" s="23"/>
      <c r="O12" s="24">
        <v>7645251343</v>
      </c>
      <c r="P12" s="23"/>
      <c r="Q12" s="55">
        <v>308838628</v>
      </c>
      <c r="R12" s="55"/>
    </row>
    <row r="13" spans="1:18" ht="21.75" customHeight="1" x14ac:dyDescent="0.2">
      <c r="A13" s="8" t="s">
        <v>31</v>
      </c>
      <c r="C13" s="9">
        <v>600000</v>
      </c>
      <c r="E13" s="24">
        <v>9000128730</v>
      </c>
      <c r="F13" s="23"/>
      <c r="G13" s="24">
        <v>7622375399</v>
      </c>
      <c r="H13" s="23"/>
      <c r="I13" s="24">
        <v>1377753331</v>
      </c>
      <c r="J13" s="23"/>
      <c r="K13" s="24">
        <v>600000</v>
      </c>
      <c r="L13" s="23"/>
      <c r="M13" s="24">
        <v>9000128730</v>
      </c>
      <c r="N13" s="23"/>
      <c r="O13" s="24">
        <v>7622375399</v>
      </c>
      <c r="P13" s="23"/>
      <c r="Q13" s="55">
        <v>1377753331</v>
      </c>
      <c r="R13" s="55"/>
    </row>
    <row r="14" spans="1:18" ht="21.75" customHeight="1" x14ac:dyDescent="0.2">
      <c r="A14" s="8" t="s">
        <v>37</v>
      </c>
      <c r="C14" s="9">
        <v>1000000</v>
      </c>
      <c r="E14" s="24">
        <v>7316208119</v>
      </c>
      <c r="F14" s="23"/>
      <c r="G14" s="24">
        <v>6540849002</v>
      </c>
      <c r="H14" s="23"/>
      <c r="I14" s="24">
        <v>775359117</v>
      </c>
      <c r="J14" s="23"/>
      <c r="K14" s="24">
        <v>1000000</v>
      </c>
      <c r="L14" s="23"/>
      <c r="M14" s="24">
        <v>7316208119</v>
      </c>
      <c r="N14" s="23"/>
      <c r="O14" s="24">
        <v>6540849002</v>
      </c>
      <c r="P14" s="23"/>
      <c r="Q14" s="55">
        <v>775359117</v>
      </c>
      <c r="R14" s="55"/>
    </row>
    <row r="15" spans="1:18" ht="21.75" customHeight="1" x14ac:dyDescent="0.2">
      <c r="A15" s="8" t="s">
        <v>121</v>
      </c>
      <c r="C15" s="9">
        <v>186079</v>
      </c>
      <c r="E15" s="24">
        <v>2989279735</v>
      </c>
      <c r="F15" s="23"/>
      <c r="G15" s="24">
        <v>2968026565</v>
      </c>
      <c r="H15" s="23"/>
      <c r="I15" s="24">
        <v>21253170</v>
      </c>
      <c r="J15" s="23"/>
      <c r="K15" s="24">
        <v>186079</v>
      </c>
      <c r="L15" s="23"/>
      <c r="M15" s="24">
        <v>2989279735</v>
      </c>
      <c r="N15" s="23"/>
      <c r="O15" s="24">
        <v>2968026565</v>
      </c>
      <c r="P15" s="23"/>
      <c r="Q15" s="55">
        <v>21253170</v>
      </c>
      <c r="R15" s="55"/>
    </row>
    <row r="16" spans="1:18" ht="21.75" customHeight="1" x14ac:dyDescent="0.2">
      <c r="A16" s="8" t="s">
        <v>124</v>
      </c>
      <c r="C16" s="9">
        <v>417500</v>
      </c>
      <c r="E16" s="24">
        <v>9711371475</v>
      </c>
      <c r="F16" s="23"/>
      <c r="G16" s="24">
        <v>7824566648</v>
      </c>
      <c r="H16" s="23"/>
      <c r="I16" s="24">
        <v>1886804827</v>
      </c>
      <c r="J16" s="23"/>
      <c r="K16" s="24">
        <v>417500</v>
      </c>
      <c r="L16" s="23"/>
      <c r="M16" s="24">
        <v>9711371475</v>
      </c>
      <c r="N16" s="23"/>
      <c r="O16" s="24">
        <v>7824566648</v>
      </c>
      <c r="P16" s="23"/>
      <c r="Q16" s="55">
        <v>1886804827</v>
      </c>
      <c r="R16" s="55"/>
    </row>
    <row r="17" spans="1:18" ht="21.75" customHeight="1" x14ac:dyDescent="0.2">
      <c r="A17" s="8" t="s">
        <v>96</v>
      </c>
      <c r="C17" s="9">
        <v>1419220</v>
      </c>
      <c r="E17" s="24">
        <v>10736009245</v>
      </c>
      <c r="F17" s="23"/>
      <c r="G17" s="24">
        <v>9170041669</v>
      </c>
      <c r="H17" s="23"/>
      <c r="I17" s="24">
        <v>1565967576</v>
      </c>
      <c r="J17" s="23"/>
      <c r="K17" s="24">
        <v>1419220</v>
      </c>
      <c r="L17" s="23"/>
      <c r="M17" s="24">
        <v>10736009245</v>
      </c>
      <c r="N17" s="23"/>
      <c r="O17" s="24">
        <v>9170041669</v>
      </c>
      <c r="P17" s="23"/>
      <c r="Q17" s="55">
        <v>1565967576</v>
      </c>
      <c r="R17" s="55"/>
    </row>
    <row r="18" spans="1:18" ht="21.75" customHeight="1" x14ac:dyDescent="0.2">
      <c r="A18" s="8" t="s">
        <v>67</v>
      </c>
      <c r="C18" s="9">
        <v>666391</v>
      </c>
      <c r="E18" s="24">
        <v>6100943253</v>
      </c>
      <c r="F18" s="23"/>
      <c r="G18" s="24">
        <v>5935336723</v>
      </c>
      <c r="H18" s="23"/>
      <c r="I18" s="24">
        <v>165606530</v>
      </c>
      <c r="J18" s="23"/>
      <c r="K18" s="24">
        <v>666391</v>
      </c>
      <c r="L18" s="23"/>
      <c r="M18" s="24">
        <v>6100943253</v>
      </c>
      <c r="N18" s="23"/>
      <c r="O18" s="24">
        <v>5935336723</v>
      </c>
      <c r="P18" s="23"/>
      <c r="Q18" s="55">
        <v>165606530</v>
      </c>
      <c r="R18" s="55"/>
    </row>
    <row r="19" spans="1:18" ht="21.75" customHeight="1" x14ac:dyDescent="0.2">
      <c r="A19" s="8" t="s">
        <v>34</v>
      </c>
      <c r="C19" s="9">
        <v>3000000</v>
      </c>
      <c r="E19" s="24">
        <v>31789719180</v>
      </c>
      <c r="F19" s="23"/>
      <c r="G19" s="24">
        <v>30507277755</v>
      </c>
      <c r="H19" s="23"/>
      <c r="I19" s="24">
        <v>1282441425</v>
      </c>
      <c r="J19" s="23"/>
      <c r="K19" s="24">
        <v>3000000</v>
      </c>
      <c r="L19" s="23"/>
      <c r="M19" s="24">
        <v>31789719180</v>
      </c>
      <c r="N19" s="23"/>
      <c r="O19" s="24">
        <v>30507277755</v>
      </c>
      <c r="P19" s="23"/>
      <c r="Q19" s="55">
        <v>1282441425</v>
      </c>
      <c r="R19" s="55"/>
    </row>
    <row r="20" spans="1:18" ht="21.75" customHeight="1" x14ac:dyDescent="0.2">
      <c r="A20" s="8" t="s">
        <v>63</v>
      </c>
      <c r="C20" s="9">
        <v>405257</v>
      </c>
      <c r="E20" s="24">
        <v>9315236231</v>
      </c>
      <c r="F20" s="23"/>
      <c r="G20" s="24">
        <v>8077056703</v>
      </c>
      <c r="H20" s="23"/>
      <c r="I20" s="24">
        <v>1238179528</v>
      </c>
      <c r="J20" s="23"/>
      <c r="K20" s="24">
        <v>405257</v>
      </c>
      <c r="L20" s="23"/>
      <c r="M20" s="24">
        <v>9315236231</v>
      </c>
      <c r="N20" s="23"/>
      <c r="O20" s="24">
        <v>8077056703</v>
      </c>
      <c r="P20" s="23"/>
      <c r="Q20" s="55">
        <v>1238179528</v>
      </c>
      <c r="R20" s="55"/>
    </row>
    <row r="21" spans="1:18" ht="21.75" customHeight="1" x14ac:dyDescent="0.2">
      <c r="A21" s="8" t="s">
        <v>95</v>
      </c>
      <c r="C21" s="9">
        <v>445000</v>
      </c>
      <c r="E21" s="24">
        <v>27579557507</v>
      </c>
      <c r="F21" s="23"/>
      <c r="G21" s="24">
        <v>23068669837</v>
      </c>
      <c r="H21" s="23"/>
      <c r="I21" s="24">
        <v>4510887670</v>
      </c>
      <c r="J21" s="23"/>
      <c r="K21" s="24">
        <v>445000</v>
      </c>
      <c r="L21" s="23"/>
      <c r="M21" s="24">
        <v>27579557507</v>
      </c>
      <c r="N21" s="23"/>
      <c r="O21" s="24">
        <v>23068669837</v>
      </c>
      <c r="P21" s="23"/>
      <c r="Q21" s="55">
        <v>4510887670</v>
      </c>
      <c r="R21" s="55"/>
    </row>
    <row r="22" spans="1:18" ht="21.75" customHeight="1" x14ac:dyDescent="0.2">
      <c r="A22" s="8" t="s">
        <v>65</v>
      </c>
      <c r="C22" s="9">
        <v>400000</v>
      </c>
      <c r="E22" s="24">
        <v>7524128399</v>
      </c>
      <c r="F22" s="23"/>
      <c r="G22" s="24">
        <v>6636277800</v>
      </c>
      <c r="H22" s="23"/>
      <c r="I22" s="24">
        <v>887850599</v>
      </c>
      <c r="J22" s="23"/>
      <c r="K22" s="24">
        <v>400000</v>
      </c>
      <c r="L22" s="23"/>
      <c r="M22" s="24">
        <v>7524128399</v>
      </c>
      <c r="N22" s="23"/>
      <c r="O22" s="24">
        <v>6636277800</v>
      </c>
      <c r="P22" s="23"/>
      <c r="Q22" s="55">
        <v>887850599</v>
      </c>
      <c r="R22" s="55"/>
    </row>
    <row r="23" spans="1:18" ht="21.75" customHeight="1" x14ac:dyDescent="0.2">
      <c r="A23" s="8" t="s">
        <v>47</v>
      </c>
      <c r="C23" s="9">
        <v>10000000</v>
      </c>
      <c r="E23" s="24">
        <v>25974526794</v>
      </c>
      <c r="F23" s="23"/>
      <c r="G23" s="24">
        <v>22821683668</v>
      </c>
      <c r="H23" s="23"/>
      <c r="I23" s="24">
        <v>3152843126</v>
      </c>
      <c r="J23" s="23"/>
      <c r="K23" s="24">
        <v>10000000</v>
      </c>
      <c r="L23" s="23"/>
      <c r="M23" s="24">
        <v>25974526794</v>
      </c>
      <c r="N23" s="23"/>
      <c r="O23" s="24">
        <v>22821683668</v>
      </c>
      <c r="P23" s="23"/>
      <c r="Q23" s="55">
        <v>3152843126</v>
      </c>
      <c r="R23" s="55"/>
    </row>
    <row r="24" spans="1:18" ht="21.75" customHeight="1" x14ac:dyDescent="0.2">
      <c r="A24" s="8" t="s">
        <v>87</v>
      </c>
      <c r="C24" s="9">
        <v>200000</v>
      </c>
      <c r="E24" s="24">
        <v>7042425437</v>
      </c>
      <c r="F24" s="23"/>
      <c r="G24" s="24">
        <v>7071671700</v>
      </c>
      <c r="H24" s="23"/>
      <c r="I24" s="24">
        <v>-29246263</v>
      </c>
      <c r="J24" s="23"/>
      <c r="K24" s="24">
        <v>200000</v>
      </c>
      <c r="L24" s="23"/>
      <c r="M24" s="24">
        <v>7042425437</v>
      </c>
      <c r="N24" s="23"/>
      <c r="O24" s="24">
        <v>7071671700</v>
      </c>
      <c r="P24" s="23"/>
      <c r="Q24" s="55">
        <v>-29246263</v>
      </c>
      <c r="R24" s="55"/>
    </row>
    <row r="25" spans="1:18" ht="21.75" customHeight="1" x14ac:dyDescent="0.2">
      <c r="A25" s="8" t="s">
        <v>19</v>
      </c>
      <c r="C25" s="9">
        <v>1653730</v>
      </c>
      <c r="E25" s="24">
        <v>20434986126</v>
      </c>
      <c r="F25" s="23"/>
      <c r="G25" s="24">
        <v>18444449238</v>
      </c>
      <c r="H25" s="23"/>
      <c r="I25" s="24">
        <v>1990536888</v>
      </c>
      <c r="J25" s="23"/>
      <c r="K25" s="24">
        <v>1653730</v>
      </c>
      <c r="L25" s="23"/>
      <c r="M25" s="24">
        <v>20434986126</v>
      </c>
      <c r="N25" s="23"/>
      <c r="O25" s="24">
        <v>18444449238</v>
      </c>
      <c r="P25" s="23"/>
      <c r="Q25" s="55">
        <v>1990536888</v>
      </c>
      <c r="R25" s="55"/>
    </row>
    <row r="26" spans="1:18" ht="21.75" customHeight="1" x14ac:dyDescent="0.2">
      <c r="A26" s="8" t="s">
        <v>82</v>
      </c>
      <c r="C26" s="9">
        <v>15216156</v>
      </c>
      <c r="E26" s="24">
        <v>21554454247</v>
      </c>
      <c r="F26" s="23"/>
      <c r="G26" s="24">
        <v>22461545514</v>
      </c>
      <c r="H26" s="23"/>
      <c r="I26" s="24">
        <v>-907091267</v>
      </c>
      <c r="J26" s="23"/>
      <c r="K26" s="24">
        <v>15216156</v>
      </c>
      <c r="L26" s="23"/>
      <c r="M26" s="24">
        <v>21554454247</v>
      </c>
      <c r="N26" s="23"/>
      <c r="O26" s="24">
        <v>22461545514</v>
      </c>
      <c r="P26" s="23"/>
      <c r="Q26" s="55">
        <v>-907091267</v>
      </c>
      <c r="R26" s="55"/>
    </row>
    <row r="27" spans="1:18" ht="21.75" customHeight="1" x14ac:dyDescent="0.2">
      <c r="A27" s="8" t="s">
        <v>94</v>
      </c>
      <c r="C27" s="9">
        <v>255845</v>
      </c>
      <c r="E27" s="24">
        <v>2080708495</v>
      </c>
      <c r="F27" s="23"/>
      <c r="G27" s="24">
        <v>1752283556</v>
      </c>
      <c r="H27" s="23"/>
      <c r="I27" s="24">
        <v>328424939</v>
      </c>
      <c r="J27" s="23"/>
      <c r="K27" s="24">
        <v>255845</v>
      </c>
      <c r="L27" s="23"/>
      <c r="M27" s="24">
        <v>2080708495</v>
      </c>
      <c r="N27" s="23"/>
      <c r="O27" s="24">
        <v>1752283556</v>
      </c>
      <c r="P27" s="23"/>
      <c r="Q27" s="55">
        <v>328424939</v>
      </c>
      <c r="R27" s="55"/>
    </row>
    <row r="28" spans="1:18" ht="21.75" customHeight="1" x14ac:dyDescent="0.2">
      <c r="A28" s="8" t="s">
        <v>80</v>
      </c>
      <c r="C28" s="9">
        <v>5000000</v>
      </c>
      <c r="E28" s="24">
        <v>25859241556</v>
      </c>
      <c r="F28" s="23"/>
      <c r="G28" s="24">
        <v>20994336002</v>
      </c>
      <c r="H28" s="23"/>
      <c r="I28" s="24">
        <v>4864905554</v>
      </c>
      <c r="J28" s="23"/>
      <c r="K28" s="24">
        <v>5000000</v>
      </c>
      <c r="L28" s="23"/>
      <c r="M28" s="24">
        <v>25859241556</v>
      </c>
      <c r="N28" s="23"/>
      <c r="O28" s="24">
        <v>20994336002</v>
      </c>
      <c r="P28" s="23"/>
      <c r="Q28" s="55">
        <v>4864905554</v>
      </c>
      <c r="R28" s="55"/>
    </row>
    <row r="29" spans="1:18" ht="21.75" customHeight="1" x14ac:dyDescent="0.2">
      <c r="A29" s="8" t="s">
        <v>51</v>
      </c>
      <c r="C29" s="9">
        <v>1449572</v>
      </c>
      <c r="E29" s="24">
        <v>4189074784</v>
      </c>
      <c r="F29" s="23"/>
      <c r="G29" s="24">
        <v>4855991547</v>
      </c>
      <c r="H29" s="23"/>
      <c r="I29" s="24">
        <v>-666916763</v>
      </c>
      <c r="J29" s="23"/>
      <c r="K29" s="24">
        <v>1449572</v>
      </c>
      <c r="L29" s="23"/>
      <c r="M29" s="24">
        <v>4189074784</v>
      </c>
      <c r="N29" s="23"/>
      <c r="O29" s="24">
        <v>4855991547</v>
      </c>
      <c r="P29" s="23"/>
      <c r="Q29" s="55">
        <v>-666916763</v>
      </c>
      <c r="R29" s="55"/>
    </row>
    <row r="30" spans="1:18" ht="21.75" customHeight="1" x14ac:dyDescent="0.2">
      <c r="A30" s="11" t="s">
        <v>136</v>
      </c>
      <c r="C30" s="13">
        <v>149000</v>
      </c>
      <c r="E30" s="25">
        <v>2489323174</v>
      </c>
      <c r="F30" s="23"/>
      <c r="G30" s="25">
        <v>2490405861</v>
      </c>
      <c r="H30" s="23"/>
      <c r="I30" s="25">
        <v>-1082687</v>
      </c>
      <c r="J30" s="23"/>
      <c r="K30" s="25">
        <v>149000</v>
      </c>
      <c r="L30" s="23"/>
      <c r="M30" s="25">
        <v>2489323174</v>
      </c>
      <c r="N30" s="23"/>
      <c r="O30" s="25">
        <v>2490405861</v>
      </c>
      <c r="P30" s="23"/>
      <c r="Q30" s="56">
        <v>-1082687</v>
      </c>
      <c r="R30" s="56"/>
    </row>
    <row r="31" spans="1:18" ht="21.75" customHeight="1" x14ac:dyDescent="0.2">
      <c r="A31" s="15" t="s">
        <v>127</v>
      </c>
      <c r="C31" s="16">
        <v>55977198</v>
      </c>
      <c r="E31" s="16">
        <v>364376393717</v>
      </c>
      <c r="G31" s="16">
        <v>336671755761</v>
      </c>
      <c r="I31" s="16">
        <v>27704637956</v>
      </c>
      <c r="K31" s="16">
        <v>55977198</v>
      </c>
      <c r="M31" s="16">
        <v>364376393717</v>
      </c>
      <c r="O31" s="16">
        <v>336671755761</v>
      </c>
      <c r="Q31" s="51">
        <v>27704637956</v>
      </c>
      <c r="R31" s="51"/>
    </row>
  </sheetData>
  <mergeCells count="32">
    <mergeCell ref="Q28:R28"/>
    <mergeCell ref="Q29:R29"/>
    <mergeCell ref="Q30:R30"/>
    <mergeCell ref="Q31:R31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09"/>
  <sheetViews>
    <sheetView rightToLeft="1" workbookViewId="0">
      <pane ySplit="7" topLeftCell="A8" activePane="bottomLeft" state="frozen"/>
      <selection pane="bottomLeft" activeCell="W17" sqref="A17:W19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3.7109375" bestFit="1" customWidth="1"/>
    <col min="4" max="4" width="1.28515625" customWidth="1"/>
    <col min="5" max="5" width="17.7109375" bestFit="1" customWidth="1"/>
    <col min="6" max="6" width="1.28515625" customWidth="1"/>
    <col min="7" max="7" width="17.7109375" bestFit="1" customWidth="1"/>
    <col min="8" max="8" width="1.28515625" customWidth="1"/>
    <col min="9" max="9" width="26.28515625" bestFit="1" customWidth="1"/>
    <col min="10" max="10" width="1.28515625" customWidth="1"/>
    <col min="11" max="11" width="13.7109375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8" ht="21.75" customHeight="1" x14ac:dyDescent="0.2">
      <c r="A2" s="39" t="s">
        <v>149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8" ht="14.45" customHeight="1" x14ac:dyDescent="0.2"/>
    <row r="5" spans="1:18" ht="14.45" customHeight="1" x14ac:dyDescent="0.2">
      <c r="A5" s="41" t="s">
        <v>205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ht="14.45" customHeight="1" x14ac:dyDescent="0.2">
      <c r="A6" s="42" t="s">
        <v>152</v>
      </c>
      <c r="C6" s="42" t="s">
        <v>168</v>
      </c>
      <c r="D6" s="42"/>
      <c r="E6" s="42"/>
      <c r="F6" s="42"/>
      <c r="G6" s="42"/>
      <c r="H6" s="42"/>
      <c r="I6" s="42"/>
      <c r="K6" s="42" t="s">
        <v>169</v>
      </c>
      <c r="L6" s="42"/>
      <c r="M6" s="42"/>
      <c r="N6" s="42"/>
      <c r="O6" s="42"/>
      <c r="P6" s="42"/>
      <c r="Q6" s="42"/>
      <c r="R6" s="42"/>
    </row>
    <row r="7" spans="1:18" ht="21" x14ac:dyDescent="0.2">
      <c r="A7" s="42"/>
      <c r="C7" s="20" t="s">
        <v>13</v>
      </c>
      <c r="D7" s="3"/>
      <c r="E7" s="20" t="s">
        <v>15</v>
      </c>
      <c r="F7" s="3"/>
      <c r="G7" s="20" t="s">
        <v>203</v>
      </c>
      <c r="H7" s="3"/>
      <c r="I7" s="20" t="s">
        <v>206</v>
      </c>
      <c r="K7" s="20" t="s">
        <v>13</v>
      </c>
      <c r="L7" s="3"/>
      <c r="M7" s="20" t="s">
        <v>15</v>
      </c>
      <c r="N7" s="3"/>
      <c r="O7" s="20" t="s">
        <v>203</v>
      </c>
      <c r="P7" s="3"/>
      <c r="Q7" s="57" t="s">
        <v>206</v>
      </c>
      <c r="R7" s="57"/>
    </row>
    <row r="8" spans="1:18" ht="21.75" customHeight="1" x14ac:dyDescent="0.2">
      <c r="A8" s="5" t="s">
        <v>125</v>
      </c>
      <c r="C8" s="6">
        <v>500000</v>
      </c>
      <c r="E8" s="6">
        <v>5000071500</v>
      </c>
      <c r="G8" s="6">
        <v>3608273331</v>
      </c>
      <c r="I8" s="22">
        <v>1391798169</v>
      </c>
      <c r="J8" s="23"/>
      <c r="K8" s="22">
        <v>500000</v>
      </c>
      <c r="L8" s="23"/>
      <c r="M8" s="22">
        <v>5000071500</v>
      </c>
      <c r="N8" s="23"/>
      <c r="O8" s="22">
        <v>3608273331</v>
      </c>
      <c r="P8" s="23"/>
      <c r="Q8" s="54">
        <v>1391798169</v>
      </c>
      <c r="R8" s="54"/>
    </row>
    <row r="9" spans="1:18" ht="21.75" customHeight="1" x14ac:dyDescent="0.2">
      <c r="A9" s="8" t="s">
        <v>72</v>
      </c>
      <c r="C9" s="9">
        <v>7100000</v>
      </c>
      <c r="E9" s="9">
        <v>32712694425</v>
      </c>
      <c r="G9" s="9">
        <v>33750184410</v>
      </c>
      <c r="I9" s="24">
        <v>-1037489985</v>
      </c>
      <c r="J9" s="23"/>
      <c r="K9" s="24">
        <v>7100000</v>
      </c>
      <c r="L9" s="23"/>
      <c r="M9" s="24">
        <v>32712694425</v>
      </c>
      <c r="N9" s="23"/>
      <c r="O9" s="24">
        <v>33750184410</v>
      </c>
      <c r="P9" s="23"/>
      <c r="Q9" s="55">
        <v>-1037489985</v>
      </c>
      <c r="R9" s="55"/>
    </row>
    <row r="10" spans="1:18" ht="21.75" customHeight="1" x14ac:dyDescent="0.2">
      <c r="A10" s="8" t="s">
        <v>106</v>
      </c>
      <c r="C10" s="9">
        <v>5938367</v>
      </c>
      <c r="E10" s="9">
        <v>60033852895</v>
      </c>
      <c r="G10" s="9">
        <v>60262548906</v>
      </c>
      <c r="I10" s="24">
        <v>-228696010</v>
      </c>
      <c r="J10" s="23"/>
      <c r="K10" s="24">
        <v>5938367</v>
      </c>
      <c r="L10" s="23"/>
      <c r="M10" s="24">
        <v>60033852895</v>
      </c>
      <c r="N10" s="23"/>
      <c r="O10" s="24">
        <v>60262548906</v>
      </c>
      <c r="P10" s="23"/>
      <c r="Q10" s="55">
        <v>-228696010</v>
      </c>
      <c r="R10" s="55"/>
    </row>
    <row r="11" spans="1:18" ht="21.75" customHeight="1" x14ac:dyDescent="0.2">
      <c r="A11" s="8" t="s">
        <v>28</v>
      </c>
      <c r="C11" s="9">
        <v>1047589</v>
      </c>
      <c r="E11" s="9">
        <v>14485259810</v>
      </c>
      <c r="G11" s="9">
        <v>13058602195</v>
      </c>
      <c r="I11" s="24">
        <v>1426657615</v>
      </c>
      <c r="J11" s="23"/>
      <c r="K11" s="24">
        <v>1047589</v>
      </c>
      <c r="L11" s="23"/>
      <c r="M11" s="24">
        <v>14485259810</v>
      </c>
      <c r="N11" s="23"/>
      <c r="O11" s="24">
        <v>13058602195</v>
      </c>
      <c r="P11" s="23"/>
      <c r="Q11" s="55">
        <v>1426657615</v>
      </c>
      <c r="R11" s="55"/>
    </row>
    <row r="12" spans="1:18" ht="21.75" customHeight="1" x14ac:dyDescent="0.2">
      <c r="A12" s="8" t="s">
        <v>56</v>
      </c>
      <c r="C12" s="9">
        <v>23800000</v>
      </c>
      <c r="E12" s="9">
        <v>169867240200</v>
      </c>
      <c r="G12" s="9">
        <v>159431714134</v>
      </c>
      <c r="I12" s="24">
        <v>10435526066</v>
      </c>
      <c r="J12" s="23"/>
      <c r="K12" s="24">
        <v>23800000</v>
      </c>
      <c r="L12" s="23"/>
      <c r="M12" s="24">
        <v>169867240200</v>
      </c>
      <c r="N12" s="23"/>
      <c r="O12" s="24">
        <v>159431714134</v>
      </c>
      <c r="P12" s="23"/>
      <c r="Q12" s="55">
        <v>10435526066</v>
      </c>
      <c r="R12" s="55"/>
    </row>
    <row r="13" spans="1:18" ht="21.75" customHeight="1" x14ac:dyDescent="0.2">
      <c r="A13" s="8" t="s">
        <v>103</v>
      </c>
      <c r="C13" s="9">
        <v>601500</v>
      </c>
      <c r="E13" s="9">
        <v>28371355008</v>
      </c>
      <c r="G13" s="9">
        <v>25155220211</v>
      </c>
      <c r="I13" s="24">
        <v>3216134797</v>
      </c>
      <c r="J13" s="23"/>
      <c r="K13" s="24">
        <v>601500</v>
      </c>
      <c r="L13" s="23"/>
      <c r="M13" s="24">
        <v>28371355008</v>
      </c>
      <c r="N13" s="23"/>
      <c r="O13" s="24">
        <v>25155220211</v>
      </c>
      <c r="P13" s="23"/>
      <c r="Q13" s="55">
        <v>3216134797</v>
      </c>
      <c r="R13" s="55"/>
    </row>
    <row r="14" spans="1:18" ht="21.75" customHeight="1" x14ac:dyDescent="0.2">
      <c r="A14" s="8" t="s">
        <v>42</v>
      </c>
      <c r="C14" s="9">
        <v>39957714</v>
      </c>
      <c r="E14" s="9">
        <v>124760411954</v>
      </c>
      <c r="G14" s="9">
        <v>128046834148</v>
      </c>
      <c r="I14" s="24">
        <v>-3286422193</v>
      </c>
      <c r="J14" s="23"/>
      <c r="K14" s="24">
        <v>39957714</v>
      </c>
      <c r="L14" s="23"/>
      <c r="M14" s="24">
        <v>124760411954</v>
      </c>
      <c r="N14" s="23"/>
      <c r="O14" s="24">
        <v>128046834148</v>
      </c>
      <c r="P14" s="23"/>
      <c r="Q14" s="55">
        <v>-3286422193</v>
      </c>
      <c r="R14" s="55"/>
    </row>
    <row r="15" spans="1:18" ht="21.75" customHeight="1" x14ac:dyDescent="0.2">
      <c r="A15" s="8" t="s">
        <v>91</v>
      </c>
      <c r="C15" s="9">
        <v>1021816</v>
      </c>
      <c r="E15" s="9">
        <v>41726442882</v>
      </c>
      <c r="G15" s="9">
        <v>39055056690</v>
      </c>
      <c r="I15" s="24">
        <v>2671386192</v>
      </c>
      <c r="J15" s="23"/>
      <c r="K15" s="24">
        <v>1021816</v>
      </c>
      <c r="L15" s="23"/>
      <c r="M15" s="24">
        <v>41726442882</v>
      </c>
      <c r="N15" s="23"/>
      <c r="O15" s="24">
        <v>39055056690</v>
      </c>
      <c r="P15" s="23"/>
      <c r="Q15" s="55">
        <v>2671386192</v>
      </c>
      <c r="R15" s="55"/>
    </row>
    <row r="16" spans="1:18" ht="21.75" customHeight="1" x14ac:dyDescent="0.2">
      <c r="A16" s="8" t="s">
        <v>114</v>
      </c>
      <c r="C16" s="9">
        <v>15050576</v>
      </c>
      <c r="E16" s="9">
        <v>97845103976</v>
      </c>
      <c r="G16" s="9">
        <v>103073669283</v>
      </c>
      <c r="I16" s="24">
        <v>-5228565306</v>
      </c>
      <c r="J16" s="23"/>
      <c r="K16" s="24">
        <v>15050576</v>
      </c>
      <c r="L16" s="23"/>
      <c r="M16" s="24">
        <v>97845103976</v>
      </c>
      <c r="N16" s="23"/>
      <c r="O16" s="24">
        <v>103073669283</v>
      </c>
      <c r="P16" s="23"/>
      <c r="Q16" s="55">
        <v>-5228565306</v>
      </c>
      <c r="R16" s="55"/>
    </row>
    <row r="17" spans="1:18" ht="21.75" customHeight="1" x14ac:dyDescent="0.2">
      <c r="A17" s="8" t="s">
        <v>49</v>
      </c>
      <c r="C17" s="9">
        <v>12795497</v>
      </c>
      <c r="E17" s="9">
        <v>55609058502</v>
      </c>
      <c r="G17" s="9">
        <v>46425677843</v>
      </c>
      <c r="I17" s="24">
        <v>9183380659</v>
      </c>
      <c r="J17" s="23"/>
      <c r="K17" s="24">
        <v>12795497</v>
      </c>
      <c r="L17" s="23"/>
      <c r="M17" s="24">
        <v>55609058502</v>
      </c>
      <c r="N17" s="23"/>
      <c r="O17" s="24">
        <v>46425677843</v>
      </c>
      <c r="P17" s="23"/>
      <c r="Q17" s="55">
        <v>9183380659</v>
      </c>
      <c r="R17" s="55"/>
    </row>
    <row r="18" spans="1:18" ht="21.75" customHeight="1" x14ac:dyDescent="0.2">
      <c r="A18" s="8" t="s">
        <v>104</v>
      </c>
      <c r="C18" s="9">
        <v>4288520</v>
      </c>
      <c r="E18" s="9">
        <v>45656765407</v>
      </c>
      <c r="G18" s="9">
        <v>46728966324</v>
      </c>
      <c r="I18" s="24">
        <v>-1072200916</v>
      </c>
      <c r="J18" s="23"/>
      <c r="K18" s="24">
        <v>4288520</v>
      </c>
      <c r="L18" s="23"/>
      <c r="M18" s="24">
        <v>45656765407</v>
      </c>
      <c r="N18" s="23"/>
      <c r="O18" s="24">
        <v>46728966324</v>
      </c>
      <c r="P18" s="23"/>
      <c r="Q18" s="55">
        <v>-1072200916</v>
      </c>
      <c r="R18" s="55"/>
    </row>
    <row r="19" spans="1:18" ht="21.75" customHeight="1" x14ac:dyDescent="0.2">
      <c r="A19" s="8" t="s">
        <v>77</v>
      </c>
      <c r="C19" s="9">
        <v>11800000</v>
      </c>
      <c r="E19" s="9">
        <v>79176082500</v>
      </c>
      <c r="G19" s="9">
        <v>81957856978</v>
      </c>
      <c r="I19" s="24">
        <v>-2781774478</v>
      </c>
      <c r="J19" s="23"/>
      <c r="K19" s="24">
        <v>11800000</v>
      </c>
      <c r="L19" s="23"/>
      <c r="M19" s="24">
        <v>79176082500</v>
      </c>
      <c r="N19" s="23"/>
      <c r="O19" s="24">
        <v>81957856978</v>
      </c>
      <c r="P19" s="23"/>
      <c r="Q19" s="55">
        <v>-2781774478</v>
      </c>
      <c r="R19" s="55"/>
    </row>
    <row r="20" spans="1:18" ht="21.75" customHeight="1" x14ac:dyDescent="0.2">
      <c r="A20" s="8" t="s">
        <v>66</v>
      </c>
      <c r="C20" s="9">
        <v>25765843</v>
      </c>
      <c r="E20" s="9">
        <v>55579203628</v>
      </c>
      <c r="G20" s="9">
        <v>53390042861</v>
      </c>
      <c r="I20" s="24">
        <v>2189160767</v>
      </c>
      <c r="J20" s="23"/>
      <c r="K20" s="24">
        <v>25765843</v>
      </c>
      <c r="L20" s="23"/>
      <c r="M20" s="24">
        <v>55579203628</v>
      </c>
      <c r="N20" s="23"/>
      <c r="O20" s="24">
        <v>53390042861</v>
      </c>
      <c r="P20" s="23"/>
      <c r="Q20" s="55">
        <v>2189160767</v>
      </c>
      <c r="R20" s="55"/>
    </row>
    <row r="21" spans="1:18" ht="21.75" customHeight="1" x14ac:dyDescent="0.2">
      <c r="A21" s="8" t="s">
        <v>53</v>
      </c>
      <c r="C21" s="9">
        <v>7642927</v>
      </c>
      <c r="E21" s="9">
        <v>32775406134</v>
      </c>
      <c r="G21" s="9">
        <v>30723364158</v>
      </c>
      <c r="I21" s="24">
        <v>2052041976</v>
      </c>
      <c r="J21" s="23"/>
      <c r="K21" s="24">
        <v>7642927</v>
      </c>
      <c r="L21" s="23"/>
      <c r="M21" s="24">
        <v>32775406134</v>
      </c>
      <c r="N21" s="23"/>
      <c r="O21" s="24">
        <v>30723364158</v>
      </c>
      <c r="P21" s="23"/>
      <c r="Q21" s="55">
        <v>2052041976</v>
      </c>
      <c r="R21" s="55"/>
    </row>
    <row r="22" spans="1:18" ht="21.75" customHeight="1" x14ac:dyDescent="0.2">
      <c r="A22" s="8" t="s">
        <v>90</v>
      </c>
      <c r="C22" s="9">
        <v>1867248</v>
      </c>
      <c r="E22" s="9">
        <v>12343316864</v>
      </c>
      <c r="G22" s="9">
        <v>13317789248</v>
      </c>
      <c r="I22" s="24">
        <v>-974472383</v>
      </c>
      <c r="J22" s="23"/>
      <c r="K22" s="24">
        <v>1867248</v>
      </c>
      <c r="L22" s="23"/>
      <c r="M22" s="24">
        <v>12343316864</v>
      </c>
      <c r="N22" s="23"/>
      <c r="O22" s="24">
        <v>13317789248</v>
      </c>
      <c r="P22" s="23"/>
      <c r="Q22" s="55">
        <v>-974472383</v>
      </c>
      <c r="R22" s="55"/>
    </row>
    <row r="23" spans="1:18" ht="21.75" customHeight="1" x14ac:dyDescent="0.2">
      <c r="A23" s="8" t="s">
        <v>48</v>
      </c>
      <c r="C23" s="9">
        <v>1557221</v>
      </c>
      <c r="E23" s="9">
        <v>3328104400</v>
      </c>
      <c r="G23" s="9">
        <v>3218199557</v>
      </c>
      <c r="I23" s="24">
        <v>109904843</v>
      </c>
      <c r="J23" s="23"/>
      <c r="K23" s="24">
        <v>1557221</v>
      </c>
      <c r="L23" s="23"/>
      <c r="M23" s="24">
        <v>3328104400</v>
      </c>
      <c r="N23" s="23"/>
      <c r="O23" s="24">
        <v>3218199557</v>
      </c>
      <c r="P23" s="23"/>
      <c r="Q23" s="55">
        <v>109904843</v>
      </c>
      <c r="R23" s="55"/>
    </row>
    <row r="24" spans="1:18" ht="21.75" customHeight="1" x14ac:dyDescent="0.2">
      <c r="A24" s="8" t="s">
        <v>97</v>
      </c>
      <c r="C24" s="9">
        <v>10900000</v>
      </c>
      <c r="E24" s="9">
        <v>56992862700</v>
      </c>
      <c r="G24" s="9">
        <v>57819714829</v>
      </c>
      <c r="I24" s="24">
        <v>-826852129</v>
      </c>
      <c r="J24" s="23"/>
      <c r="K24" s="24">
        <v>10900000</v>
      </c>
      <c r="L24" s="23"/>
      <c r="M24" s="24">
        <v>56992862700</v>
      </c>
      <c r="N24" s="23"/>
      <c r="O24" s="24">
        <v>57819714829</v>
      </c>
      <c r="P24" s="23"/>
      <c r="Q24" s="55">
        <v>-826852129</v>
      </c>
      <c r="R24" s="55"/>
    </row>
    <row r="25" spans="1:18" ht="21.75" customHeight="1" x14ac:dyDescent="0.2">
      <c r="A25" s="8" t="s">
        <v>70</v>
      </c>
      <c r="C25" s="9">
        <v>6000000</v>
      </c>
      <c r="E25" s="9">
        <v>35249013000</v>
      </c>
      <c r="G25" s="9">
        <v>32386149000</v>
      </c>
      <c r="I25" s="24">
        <v>2862864000</v>
      </c>
      <c r="J25" s="23"/>
      <c r="K25" s="24">
        <v>6000000</v>
      </c>
      <c r="L25" s="23"/>
      <c r="M25" s="24">
        <v>35249013000</v>
      </c>
      <c r="N25" s="23"/>
      <c r="O25" s="24">
        <v>32386149000</v>
      </c>
      <c r="P25" s="23"/>
      <c r="Q25" s="55">
        <v>2862864000</v>
      </c>
      <c r="R25" s="55"/>
    </row>
    <row r="26" spans="1:18" ht="21.75" customHeight="1" x14ac:dyDescent="0.2">
      <c r="A26" s="8" t="s">
        <v>71</v>
      </c>
      <c r="C26" s="9">
        <v>4000000</v>
      </c>
      <c r="E26" s="9">
        <v>9117426600</v>
      </c>
      <c r="G26" s="9">
        <v>9431546400</v>
      </c>
      <c r="I26" s="24">
        <v>-314119800</v>
      </c>
      <c r="J26" s="23"/>
      <c r="K26" s="24">
        <v>4000000</v>
      </c>
      <c r="L26" s="23"/>
      <c r="M26" s="24">
        <v>9117426600</v>
      </c>
      <c r="N26" s="23"/>
      <c r="O26" s="24">
        <v>9431546400</v>
      </c>
      <c r="P26" s="23"/>
      <c r="Q26" s="55">
        <v>-314119800</v>
      </c>
      <c r="R26" s="55"/>
    </row>
    <row r="27" spans="1:18" ht="21.75" customHeight="1" x14ac:dyDescent="0.2">
      <c r="A27" s="8" t="s">
        <v>40</v>
      </c>
      <c r="C27" s="9">
        <v>5607293</v>
      </c>
      <c r="E27" s="9">
        <v>50053887867</v>
      </c>
      <c r="G27" s="9">
        <v>47492223366</v>
      </c>
      <c r="I27" s="24">
        <v>2561664501</v>
      </c>
      <c r="J27" s="23"/>
      <c r="K27" s="24">
        <v>5607293</v>
      </c>
      <c r="L27" s="23"/>
      <c r="M27" s="24">
        <v>50053887867</v>
      </c>
      <c r="N27" s="23"/>
      <c r="O27" s="24">
        <v>47492223366</v>
      </c>
      <c r="P27" s="23"/>
      <c r="Q27" s="55">
        <v>2561664501</v>
      </c>
      <c r="R27" s="55"/>
    </row>
    <row r="28" spans="1:18" ht="21.75" customHeight="1" x14ac:dyDescent="0.2">
      <c r="A28" s="8" t="s">
        <v>32</v>
      </c>
      <c r="C28" s="9">
        <v>3951642</v>
      </c>
      <c r="E28" s="9">
        <v>124325305957</v>
      </c>
      <c r="G28" s="9">
        <v>113456583016</v>
      </c>
      <c r="I28" s="24">
        <v>10868722941</v>
      </c>
      <c r="J28" s="23"/>
      <c r="K28" s="24">
        <v>3951642</v>
      </c>
      <c r="L28" s="23"/>
      <c r="M28" s="24">
        <v>124325305957</v>
      </c>
      <c r="N28" s="23"/>
      <c r="O28" s="24">
        <v>113456583016</v>
      </c>
      <c r="P28" s="23"/>
      <c r="Q28" s="55">
        <v>10868722941</v>
      </c>
      <c r="R28" s="55"/>
    </row>
    <row r="29" spans="1:18" ht="21.75" customHeight="1" x14ac:dyDescent="0.2">
      <c r="A29" s="8" t="s">
        <v>120</v>
      </c>
      <c r="C29" s="9">
        <v>60000000</v>
      </c>
      <c r="E29" s="9">
        <v>99961668000</v>
      </c>
      <c r="G29" s="9">
        <v>103115602560</v>
      </c>
      <c r="I29" s="24">
        <v>-3153934560</v>
      </c>
      <c r="J29" s="23"/>
      <c r="K29" s="24">
        <v>60000000</v>
      </c>
      <c r="L29" s="23"/>
      <c r="M29" s="24">
        <v>99961668000</v>
      </c>
      <c r="N29" s="23"/>
      <c r="O29" s="24">
        <v>103115602560</v>
      </c>
      <c r="P29" s="23"/>
      <c r="Q29" s="55">
        <v>-3153934560</v>
      </c>
      <c r="R29" s="55"/>
    </row>
    <row r="30" spans="1:18" ht="21.75" customHeight="1" x14ac:dyDescent="0.2">
      <c r="A30" s="8" t="s">
        <v>109</v>
      </c>
      <c r="C30" s="9">
        <v>2200000</v>
      </c>
      <c r="E30" s="9">
        <v>78838105500</v>
      </c>
      <c r="G30" s="9">
        <v>76629516349</v>
      </c>
      <c r="I30" s="24">
        <v>2208589151</v>
      </c>
      <c r="J30" s="23"/>
      <c r="K30" s="24">
        <v>2200000</v>
      </c>
      <c r="L30" s="23"/>
      <c r="M30" s="24">
        <v>78838105500</v>
      </c>
      <c r="N30" s="23"/>
      <c r="O30" s="24">
        <v>76629516349</v>
      </c>
      <c r="P30" s="23"/>
      <c r="Q30" s="55">
        <v>2208589151</v>
      </c>
      <c r="R30" s="55"/>
    </row>
    <row r="31" spans="1:18" ht="21.75" customHeight="1" x14ac:dyDescent="0.2">
      <c r="A31" s="8" t="s">
        <v>50</v>
      </c>
      <c r="C31" s="9">
        <v>57119392</v>
      </c>
      <c r="E31" s="9">
        <v>68419335599</v>
      </c>
      <c r="G31" s="9">
        <v>68504424540</v>
      </c>
      <c r="I31" s="24">
        <v>-85088940</v>
      </c>
      <c r="J31" s="23"/>
      <c r="K31" s="24">
        <v>57119392</v>
      </c>
      <c r="L31" s="23"/>
      <c r="M31" s="24">
        <v>68419335599</v>
      </c>
      <c r="N31" s="23"/>
      <c r="O31" s="24">
        <v>68504424540</v>
      </c>
      <c r="P31" s="23"/>
      <c r="Q31" s="55">
        <v>-85088940</v>
      </c>
      <c r="R31" s="55"/>
    </row>
    <row r="32" spans="1:18" ht="21.75" customHeight="1" x14ac:dyDescent="0.2">
      <c r="A32" s="8" t="s">
        <v>23</v>
      </c>
      <c r="C32" s="9">
        <v>110301414</v>
      </c>
      <c r="E32" s="9">
        <v>311721077827</v>
      </c>
      <c r="G32" s="9">
        <v>308229358730</v>
      </c>
      <c r="I32" s="24">
        <v>3491719097</v>
      </c>
      <c r="J32" s="23"/>
      <c r="K32" s="24">
        <v>110301414</v>
      </c>
      <c r="L32" s="23"/>
      <c r="M32" s="24">
        <v>311721077827</v>
      </c>
      <c r="N32" s="23"/>
      <c r="O32" s="24">
        <v>308229358730</v>
      </c>
      <c r="P32" s="23"/>
      <c r="Q32" s="55">
        <v>3491719097</v>
      </c>
      <c r="R32" s="55"/>
    </row>
    <row r="33" spans="1:18" ht="21.75" customHeight="1" x14ac:dyDescent="0.2">
      <c r="A33" s="8" t="s">
        <v>25</v>
      </c>
      <c r="C33" s="9">
        <v>3602289</v>
      </c>
      <c r="E33" s="9">
        <v>26211861384</v>
      </c>
      <c r="G33" s="9">
        <v>25674733077</v>
      </c>
      <c r="I33" s="24">
        <v>537128307</v>
      </c>
      <c r="J33" s="23"/>
      <c r="K33" s="24">
        <v>3602289</v>
      </c>
      <c r="L33" s="23"/>
      <c r="M33" s="24">
        <v>26211861384</v>
      </c>
      <c r="N33" s="23"/>
      <c r="O33" s="24">
        <v>25674733077</v>
      </c>
      <c r="P33" s="23"/>
      <c r="Q33" s="55">
        <v>537128307</v>
      </c>
      <c r="R33" s="55"/>
    </row>
    <row r="34" spans="1:18" ht="21.75" customHeight="1" x14ac:dyDescent="0.2">
      <c r="A34" s="8" t="s">
        <v>123</v>
      </c>
      <c r="C34" s="9">
        <v>200000</v>
      </c>
      <c r="E34" s="9">
        <v>5689942200</v>
      </c>
      <c r="G34" s="9">
        <v>5745326707</v>
      </c>
      <c r="I34" s="24">
        <v>-55384507</v>
      </c>
      <c r="J34" s="23"/>
      <c r="K34" s="24">
        <v>200000</v>
      </c>
      <c r="L34" s="23"/>
      <c r="M34" s="24">
        <v>5689942200</v>
      </c>
      <c r="N34" s="23"/>
      <c r="O34" s="24">
        <v>5745326707</v>
      </c>
      <c r="P34" s="23"/>
      <c r="Q34" s="55">
        <v>-55384507</v>
      </c>
      <c r="R34" s="55"/>
    </row>
    <row r="35" spans="1:18" ht="21.75" customHeight="1" x14ac:dyDescent="0.2">
      <c r="A35" s="8" t="s">
        <v>26</v>
      </c>
      <c r="C35" s="9">
        <v>177036128</v>
      </c>
      <c r="E35" s="9">
        <v>329087766881</v>
      </c>
      <c r="G35" s="9">
        <v>276221569725</v>
      </c>
      <c r="I35" s="24">
        <v>52866197156</v>
      </c>
      <c r="J35" s="23"/>
      <c r="K35" s="24">
        <v>177036128</v>
      </c>
      <c r="L35" s="23"/>
      <c r="M35" s="24">
        <v>329087766881</v>
      </c>
      <c r="N35" s="23"/>
      <c r="O35" s="24">
        <v>276221569725</v>
      </c>
      <c r="P35" s="23"/>
      <c r="Q35" s="55">
        <v>52866197156</v>
      </c>
      <c r="R35" s="55"/>
    </row>
    <row r="36" spans="1:18" ht="21.75" customHeight="1" x14ac:dyDescent="0.2">
      <c r="A36" s="8" t="s">
        <v>31</v>
      </c>
      <c r="C36" s="9">
        <v>8156766</v>
      </c>
      <c r="E36" s="9">
        <v>120245098983</v>
      </c>
      <c r="G36" s="9">
        <v>103623220837</v>
      </c>
      <c r="I36" s="24">
        <v>16621878146</v>
      </c>
      <c r="J36" s="23"/>
      <c r="K36" s="24">
        <v>8156766</v>
      </c>
      <c r="L36" s="23"/>
      <c r="M36" s="24">
        <v>120245098983</v>
      </c>
      <c r="N36" s="23"/>
      <c r="O36" s="24">
        <v>103623220837</v>
      </c>
      <c r="P36" s="23"/>
      <c r="Q36" s="55">
        <v>16621878146</v>
      </c>
      <c r="R36" s="55"/>
    </row>
    <row r="37" spans="1:18" ht="21.75" customHeight="1" x14ac:dyDescent="0.2">
      <c r="A37" s="8" t="s">
        <v>37</v>
      </c>
      <c r="C37" s="9">
        <v>1000000</v>
      </c>
      <c r="E37" s="9">
        <v>7107457500</v>
      </c>
      <c r="G37" s="9">
        <v>6540848998</v>
      </c>
      <c r="I37" s="24">
        <v>566608502</v>
      </c>
      <c r="J37" s="23"/>
      <c r="K37" s="24">
        <v>1000000</v>
      </c>
      <c r="L37" s="23"/>
      <c r="M37" s="24">
        <v>7107457500</v>
      </c>
      <c r="N37" s="23"/>
      <c r="O37" s="24">
        <v>6540848998</v>
      </c>
      <c r="P37" s="23"/>
      <c r="Q37" s="55">
        <v>566608502</v>
      </c>
      <c r="R37" s="55"/>
    </row>
    <row r="38" spans="1:18" ht="21.75" customHeight="1" x14ac:dyDescent="0.2">
      <c r="A38" s="8" t="s">
        <v>76</v>
      </c>
      <c r="C38" s="9">
        <v>2640539</v>
      </c>
      <c r="E38" s="9">
        <v>39031189281</v>
      </c>
      <c r="G38" s="9">
        <v>40961866717</v>
      </c>
      <c r="I38" s="24">
        <v>-1930677435</v>
      </c>
      <c r="J38" s="23"/>
      <c r="K38" s="24">
        <v>2640539</v>
      </c>
      <c r="L38" s="23"/>
      <c r="M38" s="24">
        <v>39031189281</v>
      </c>
      <c r="N38" s="23"/>
      <c r="O38" s="24">
        <v>40961866717</v>
      </c>
      <c r="P38" s="23"/>
      <c r="Q38" s="55">
        <v>-1930677435</v>
      </c>
      <c r="R38" s="55"/>
    </row>
    <row r="39" spans="1:18" ht="21.75" customHeight="1" x14ac:dyDescent="0.2">
      <c r="A39" s="8" t="s">
        <v>107</v>
      </c>
      <c r="C39" s="9">
        <v>24088866</v>
      </c>
      <c r="E39" s="9">
        <v>120206596981</v>
      </c>
      <c r="G39" s="9">
        <v>124634191490</v>
      </c>
      <c r="I39" s="24">
        <v>-4427594508</v>
      </c>
      <c r="J39" s="23"/>
      <c r="K39" s="24">
        <v>24088866</v>
      </c>
      <c r="L39" s="23"/>
      <c r="M39" s="24">
        <v>120206596981</v>
      </c>
      <c r="N39" s="23"/>
      <c r="O39" s="24">
        <v>124634191490</v>
      </c>
      <c r="P39" s="23"/>
      <c r="Q39" s="55">
        <v>-4427594508</v>
      </c>
      <c r="R39" s="55"/>
    </row>
    <row r="40" spans="1:18" ht="21.75" customHeight="1" x14ac:dyDescent="0.2">
      <c r="A40" s="8" t="s">
        <v>69</v>
      </c>
      <c r="C40" s="9">
        <v>8399173</v>
      </c>
      <c r="E40" s="9">
        <v>64372315968</v>
      </c>
      <c r="G40" s="9">
        <v>66209139510</v>
      </c>
      <c r="I40" s="24">
        <v>-1836823541</v>
      </c>
      <c r="J40" s="23"/>
      <c r="K40" s="24">
        <v>8399173</v>
      </c>
      <c r="L40" s="23"/>
      <c r="M40" s="24">
        <v>64372315968</v>
      </c>
      <c r="N40" s="23"/>
      <c r="O40" s="24">
        <v>66209139510</v>
      </c>
      <c r="P40" s="23"/>
      <c r="Q40" s="55">
        <v>-1836823541</v>
      </c>
      <c r="R40" s="55"/>
    </row>
    <row r="41" spans="1:18" ht="21.75" customHeight="1" x14ac:dyDescent="0.2">
      <c r="A41" s="8" t="s">
        <v>122</v>
      </c>
      <c r="C41" s="9">
        <v>450000</v>
      </c>
      <c r="E41" s="9">
        <v>4034848950</v>
      </c>
      <c r="G41" s="9">
        <v>4107726432</v>
      </c>
      <c r="I41" s="24">
        <v>-72877482</v>
      </c>
      <c r="J41" s="23"/>
      <c r="K41" s="24">
        <v>450000</v>
      </c>
      <c r="L41" s="23"/>
      <c r="M41" s="24">
        <v>4034848950</v>
      </c>
      <c r="N41" s="23"/>
      <c r="O41" s="24">
        <v>4107726432</v>
      </c>
      <c r="P41" s="23"/>
      <c r="Q41" s="55">
        <v>-72877482</v>
      </c>
      <c r="R41" s="55"/>
    </row>
    <row r="42" spans="1:18" ht="21.75" customHeight="1" x14ac:dyDescent="0.2">
      <c r="A42" s="8" t="s">
        <v>75</v>
      </c>
      <c r="C42" s="9">
        <v>54192079</v>
      </c>
      <c r="E42" s="9">
        <v>117435806763</v>
      </c>
      <c r="G42" s="9">
        <v>106949423792</v>
      </c>
      <c r="I42" s="24">
        <v>10486382971</v>
      </c>
      <c r="J42" s="23"/>
      <c r="K42" s="24">
        <v>54192079</v>
      </c>
      <c r="L42" s="23"/>
      <c r="M42" s="24">
        <v>117435806763</v>
      </c>
      <c r="N42" s="23"/>
      <c r="O42" s="24">
        <v>106949423792</v>
      </c>
      <c r="P42" s="23"/>
      <c r="Q42" s="55">
        <v>10486382971</v>
      </c>
      <c r="R42" s="55"/>
    </row>
    <row r="43" spans="1:18" ht="21.75" customHeight="1" x14ac:dyDescent="0.2">
      <c r="A43" s="8" t="s">
        <v>74</v>
      </c>
      <c r="C43" s="9">
        <v>12105019</v>
      </c>
      <c r="E43" s="9">
        <v>26496653089</v>
      </c>
      <c r="G43" s="9">
        <v>26413112185</v>
      </c>
      <c r="I43" s="24">
        <v>83540904</v>
      </c>
      <c r="J43" s="23"/>
      <c r="K43" s="24">
        <v>12105019</v>
      </c>
      <c r="L43" s="23"/>
      <c r="M43" s="24">
        <v>26496653089</v>
      </c>
      <c r="N43" s="23"/>
      <c r="O43" s="24">
        <v>26413112185</v>
      </c>
      <c r="P43" s="23"/>
      <c r="Q43" s="55">
        <v>83540904</v>
      </c>
      <c r="R43" s="55"/>
    </row>
    <row r="44" spans="1:18" ht="21.75" customHeight="1" x14ac:dyDescent="0.2">
      <c r="A44" s="8" t="s">
        <v>57</v>
      </c>
      <c r="C44" s="9">
        <v>2800000</v>
      </c>
      <c r="E44" s="9">
        <v>6897116520</v>
      </c>
      <c r="G44" s="9">
        <v>7542851400</v>
      </c>
      <c r="I44" s="24">
        <v>-645734880</v>
      </c>
      <c r="J44" s="23"/>
      <c r="K44" s="24">
        <v>2800000</v>
      </c>
      <c r="L44" s="23"/>
      <c r="M44" s="24">
        <v>6897116520</v>
      </c>
      <c r="N44" s="23"/>
      <c r="O44" s="24">
        <v>7542851400</v>
      </c>
      <c r="P44" s="23"/>
      <c r="Q44" s="55">
        <v>-645734880</v>
      </c>
      <c r="R44" s="55"/>
    </row>
    <row r="45" spans="1:18" ht="21.75" customHeight="1" x14ac:dyDescent="0.2">
      <c r="A45" s="8" t="s">
        <v>121</v>
      </c>
      <c r="C45" s="9">
        <v>321858</v>
      </c>
      <c r="E45" s="9">
        <v>5263061443</v>
      </c>
      <c r="G45" s="9">
        <v>5146958493</v>
      </c>
      <c r="I45" s="24">
        <v>116102950</v>
      </c>
      <c r="J45" s="23"/>
      <c r="K45" s="24">
        <v>321858</v>
      </c>
      <c r="L45" s="23"/>
      <c r="M45" s="24">
        <v>5263061443</v>
      </c>
      <c r="N45" s="23"/>
      <c r="O45" s="24">
        <v>5146958493</v>
      </c>
      <c r="P45" s="23"/>
      <c r="Q45" s="55">
        <v>116102950</v>
      </c>
      <c r="R45" s="55"/>
    </row>
    <row r="46" spans="1:18" ht="21.75" customHeight="1" x14ac:dyDescent="0.2">
      <c r="A46" s="8" t="s">
        <v>59</v>
      </c>
      <c r="C46" s="9">
        <v>2161824</v>
      </c>
      <c r="E46" s="9">
        <v>15429541036</v>
      </c>
      <c r="G46" s="9">
        <v>13536543376</v>
      </c>
      <c r="I46" s="24">
        <v>1892997660</v>
      </c>
      <c r="J46" s="23"/>
      <c r="K46" s="24">
        <v>2161824</v>
      </c>
      <c r="L46" s="23"/>
      <c r="M46" s="24">
        <v>15429541036</v>
      </c>
      <c r="N46" s="23"/>
      <c r="O46" s="24">
        <v>13536543376</v>
      </c>
      <c r="P46" s="23"/>
      <c r="Q46" s="55">
        <v>1892997660</v>
      </c>
      <c r="R46" s="55"/>
    </row>
    <row r="47" spans="1:18" ht="21.75" customHeight="1" x14ac:dyDescent="0.2">
      <c r="A47" s="8" t="s">
        <v>86</v>
      </c>
      <c r="C47" s="9">
        <v>3875676</v>
      </c>
      <c r="E47" s="9">
        <v>25465789960</v>
      </c>
      <c r="G47" s="9">
        <v>24670081967</v>
      </c>
      <c r="I47" s="24">
        <v>795707993</v>
      </c>
      <c r="J47" s="23"/>
      <c r="K47" s="24">
        <v>3875676</v>
      </c>
      <c r="L47" s="23"/>
      <c r="M47" s="24">
        <v>25465789960</v>
      </c>
      <c r="N47" s="23"/>
      <c r="O47" s="24">
        <v>24670081967</v>
      </c>
      <c r="P47" s="23"/>
      <c r="Q47" s="55">
        <v>795707993</v>
      </c>
      <c r="R47" s="55"/>
    </row>
    <row r="48" spans="1:18" ht="21.75" customHeight="1" x14ac:dyDescent="0.2">
      <c r="A48" s="8" t="s">
        <v>68</v>
      </c>
      <c r="C48" s="9">
        <v>18180157</v>
      </c>
      <c r="E48" s="9">
        <v>53709939615</v>
      </c>
      <c r="G48" s="9">
        <v>37137929310</v>
      </c>
      <c r="I48" s="24">
        <v>16572010305</v>
      </c>
      <c r="J48" s="23"/>
      <c r="K48" s="24">
        <v>18180157</v>
      </c>
      <c r="L48" s="23"/>
      <c r="M48" s="24">
        <v>53709939615</v>
      </c>
      <c r="N48" s="23"/>
      <c r="O48" s="24">
        <v>37137929310</v>
      </c>
      <c r="P48" s="23"/>
      <c r="Q48" s="55">
        <v>16572010305</v>
      </c>
      <c r="R48" s="55"/>
    </row>
    <row r="49" spans="1:18" ht="21.75" customHeight="1" x14ac:dyDescent="0.2">
      <c r="A49" s="8" t="s">
        <v>85</v>
      </c>
      <c r="C49" s="9">
        <v>2040596</v>
      </c>
      <c r="E49" s="9">
        <v>46674736981</v>
      </c>
      <c r="G49" s="9">
        <v>37998662998</v>
      </c>
      <c r="I49" s="24">
        <v>8676073983</v>
      </c>
      <c r="J49" s="23"/>
      <c r="K49" s="24">
        <v>2040596</v>
      </c>
      <c r="L49" s="23"/>
      <c r="M49" s="24">
        <v>46674736981</v>
      </c>
      <c r="N49" s="23"/>
      <c r="O49" s="24">
        <v>37998662998</v>
      </c>
      <c r="P49" s="23"/>
      <c r="Q49" s="55">
        <v>8676073983</v>
      </c>
      <c r="R49" s="55"/>
    </row>
    <row r="50" spans="1:18" ht="21.75" customHeight="1" x14ac:dyDescent="0.2">
      <c r="A50" s="8" t="s">
        <v>46</v>
      </c>
      <c r="C50" s="9">
        <v>1550000</v>
      </c>
      <c r="E50" s="9">
        <v>25207119900</v>
      </c>
      <c r="G50" s="9">
        <v>22140972675</v>
      </c>
      <c r="I50" s="24">
        <v>3066147225</v>
      </c>
      <c r="J50" s="23"/>
      <c r="K50" s="24">
        <v>1550000</v>
      </c>
      <c r="L50" s="23"/>
      <c r="M50" s="24">
        <v>25207119900</v>
      </c>
      <c r="N50" s="23"/>
      <c r="O50" s="24">
        <v>22140972675</v>
      </c>
      <c r="P50" s="23"/>
      <c r="Q50" s="55">
        <v>3066147225</v>
      </c>
      <c r="R50" s="55"/>
    </row>
    <row r="51" spans="1:18" ht="21.75" customHeight="1" x14ac:dyDescent="0.2">
      <c r="A51" s="8" t="s">
        <v>116</v>
      </c>
      <c r="C51" s="9">
        <v>22660813</v>
      </c>
      <c r="E51" s="9">
        <v>165115441922</v>
      </c>
      <c r="G51" s="9">
        <v>159921937928</v>
      </c>
      <c r="I51" s="24">
        <v>5193503994</v>
      </c>
      <c r="J51" s="23"/>
      <c r="K51" s="24">
        <v>22660813</v>
      </c>
      <c r="L51" s="23"/>
      <c r="M51" s="24">
        <v>165115441922</v>
      </c>
      <c r="N51" s="23"/>
      <c r="O51" s="24">
        <v>159921937928</v>
      </c>
      <c r="P51" s="23"/>
      <c r="Q51" s="55">
        <v>5193503994</v>
      </c>
      <c r="R51" s="55"/>
    </row>
    <row r="52" spans="1:18" ht="21.75" customHeight="1" x14ac:dyDescent="0.2">
      <c r="A52" s="8" t="s">
        <v>102</v>
      </c>
      <c r="C52" s="9">
        <v>17728111</v>
      </c>
      <c r="E52" s="9">
        <v>89875406571</v>
      </c>
      <c r="G52" s="9">
        <v>89130431979</v>
      </c>
      <c r="I52" s="24">
        <v>744974592</v>
      </c>
      <c r="J52" s="23"/>
      <c r="K52" s="24">
        <v>17728111</v>
      </c>
      <c r="L52" s="23"/>
      <c r="M52" s="24">
        <v>89875406571</v>
      </c>
      <c r="N52" s="23"/>
      <c r="O52" s="24">
        <v>89130431979</v>
      </c>
      <c r="P52" s="23"/>
      <c r="Q52" s="55">
        <v>744974592</v>
      </c>
      <c r="R52" s="55"/>
    </row>
    <row r="53" spans="1:18" ht="21.75" customHeight="1" x14ac:dyDescent="0.2">
      <c r="A53" s="8" t="s">
        <v>119</v>
      </c>
      <c r="C53" s="9">
        <v>14497337</v>
      </c>
      <c r="E53" s="9">
        <v>91510344314</v>
      </c>
      <c r="G53" s="9">
        <v>93592728350</v>
      </c>
      <c r="I53" s="24">
        <v>-2082384035</v>
      </c>
      <c r="J53" s="23"/>
      <c r="K53" s="24">
        <v>14497337</v>
      </c>
      <c r="L53" s="23"/>
      <c r="M53" s="24">
        <v>91510344314</v>
      </c>
      <c r="N53" s="23"/>
      <c r="O53" s="24">
        <v>93592728350</v>
      </c>
      <c r="P53" s="23"/>
      <c r="Q53" s="55">
        <v>-2082384035</v>
      </c>
      <c r="R53" s="55"/>
    </row>
    <row r="54" spans="1:18" ht="21.75" customHeight="1" x14ac:dyDescent="0.2">
      <c r="A54" s="8" t="s">
        <v>110</v>
      </c>
      <c r="C54" s="9">
        <v>800000</v>
      </c>
      <c r="E54" s="9">
        <v>27475542000</v>
      </c>
      <c r="G54" s="9">
        <v>24532254972</v>
      </c>
      <c r="I54" s="24">
        <v>2943287028</v>
      </c>
      <c r="J54" s="23"/>
      <c r="K54" s="24">
        <v>800000</v>
      </c>
      <c r="L54" s="23"/>
      <c r="M54" s="24">
        <v>27475542000</v>
      </c>
      <c r="N54" s="23"/>
      <c r="O54" s="24">
        <v>24532254972</v>
      </c>
      <c r="P54" s="23"/>
      <c r="Q54" s="55">
        <v>2943287028</v>
      </c>
      <c r="R54" s="55"/>
    </row>
    <row r="55" spans="1:18" ht="21.75" customHeight="1" x14ac:dyDescent="0.2">
      <c r="A55" s="8" t="s">
        <v>115</v>
      </c>
      <c r="C55" s="9">
        <v>25193369</v>
      </c>
      <c r="E55" s="9">
        <v>141495596767</v>
      </c>
      <c r="G55" s="9">
        <v>136558064813</v>
      </c>
      <c r="I55" s="24">
        <v>4937531954</v>
      </c>
      <c r="J55" s="23"/>
      <c r="K55" s="24">
        <v>25193369</v>
      </c>
      <c r="L55" s="23"/>
      <c r="M55" s="24">
        <v>141495596767</v>
      </c>
      <c r="N55" s="23"/>
      <c r="O55" s="24">
        <v>136558064813</v>
      </c>
      <c r="P55" s="23"/>
      <c r="Q55" s="55">
        <v>4937531954</v>
      </c>
      <c r="R55" s="55"/>
    </row>
    <row r="56" spans="1:18" ht="21.75" customHeight="1" x14ac:dyDescent="0.2">
      <c r="A56" s="8" t="s">
        <v>92</v>
      </c>
      <c r="C56" s="9">
        <v>12995952</v>
      </c>
      <c r="E56" s="9">
        <v>47773079264</v>
      </c>
      <c r="G56" s="9">
        <v>42088883786</v>
      </c>
      <c r="I56" s="24">
        <v>5684195478</v>
      </c>
      <c r="J56" s="23"/>
      <c r="K56" s="24">
        <v>12995952</v>
      </c>
      <c r="L56" s="23"/>
      <c r="M56" s="24">
        <v>47773079264</v>
      </c>
      <c r="N56" s="23"/>
      <c r="O56" s="24">
        <v>42088883786</v>
      </c>
      <c r="P56" s="23"/>
      <c r="Q56" s="55">
        <v>5684195478</v>
      </c>
      <c r="R56" s="55"/>
    </row>
    <row r="57" spans="1:18" ht="21.75" customHeight="1" x14ac:dyDescent="0.2">
      <c r="A57" s="8" t="s">
        <v>58</v>
      </c>
      <c r="C57" s="9">
        <v>82176994</v>
      </c>
      <c r="E57" s="9">
        <v>264179124224</v>
      </c>
      <c r="G57" s="9">
        <v>223777199222</v>
      </c>
      <c r="I57" s="24">
        <v>40401925002</v>
      </c>
      <c r="J57" s="23"/>
      <c r="K57" s="24">
        <v>82176994</v>
      </c>
      <c r="L57" s="23"/>
      <c r="M57" s="24">
        <v>264179124224</v>
      </c>
      <c r="N57" s="23"/>
      <c r="O57" s="24">
        <v>223777199222</v>
      </c>
      <c r="P57" s="23"/>
      <c r="Q57" s="55">
        <v>40401925002</v>
      </c>
      <c r="R57" s="55"/>
    </row>
    <row r="58" spans="1:18" ht="21.75" customHeight="1" x14ac:dyDescent="0.2">
      <c r="A58" s="8" t="s">
        <v>98</v>
      </c>
      <c r="C58" s="9">
        <v>2088697</v>
      </c>
      <c r="E58" s="9">
        <v>18437270965</v>
      </c>
      <c r="G58" s="9">
        <v>18929180447</v>
      </c>
      <c r="I58" s="24">
        <v>-491909481</v>
      </c>
      <c r="J58" s="23"/>
      <c r="K58" s="24">
        <v>2088697</v>
      </c>
      <c r="L58" s="23"/>
      <c r="M58" s="24">
        <v>18437270965</v>
      </c>
      <c r="N58" s="23"/>
      <c r="O58" s="24">
        <v>18929180447</v>
      </c>
      <c r="P58" s="23"/>
      <c r="Q58" s="55">
        <v>-491909481</v>
      </c>
      <c r="R58" s="55"/>
    </row>
    <row r="59" spans="1:18" ht="21.75" customHeight="1" x14ac:dyDescent="0.2">
      <c r="A59" s="8" t="s">
        <v>20</v>
      </c>
      <c r="C59" s="9">
        <v>13898982</v>
      </c>
      <c r="E59" s="9">
        <v>138439156232</v>
      </c>
      <c r="G59" s="9">
        <v>131750364103</v>
      </c>
      <c r="I59" s="24">
        <v>6688792129</v>
      </c>
      <c r="J59" s="23"/>
      <c r="K59" s="24">
        <v>13898982</v>
      </c>
      <c r="L59" s="23"/>
      <c r="M59" s="24">
        <v>138439156232</v>
      </c>
      <c r="N59" s="23"/>
      <c r="O59" s="24">
        <v>131750364103</v>
      </c>
      <c r="P59" s="23"/>
      <c r="Q59" s="55">
        <v>6688792129</v>
      </c>
      <c r="R59" s="55"/>
    </row>
    <row r="60" spans="1:18" ht="21.75" customHeight="1" x14ac:dyDescent="0.2">
      <c r="A60" s="8" t="s">
        <v>174</v>
      </c>
      <c r="C60" s="9">
        <v>38250</v>
      </c>
      <c r="E60" s="9">
        <v>266531211180</v>
      </c>
      <c r="G60" s="9">
        <v>253703433822</v>
      </c>
      <c r="I60" s="24">
        <v>12827777358</v>
      </c>
      <c r="J60" s="23"/>
      <c r="K60" s="24">
        <v>38250</v>
      </c>
      <c r="L60" s="23"/>
      <c r="M60" s="24">
        <v>266531211180</v>
      </c>
      <c r="N60" s="23"/>
      <c r="O60" s="24">
        <v>253703433822</v>
      </c>
      <c r="P60" s="23"/>
      <c r="Q60" s="55">
        <v>12827777358</v>
      </c>
      <c r="R60" s="55"/>
    </row>
    <row r="61" spans="1:18" ht="21.75" customHeight="1" x14ac:dyDescent="0.2">
      <c r="A61" s="8" t="s">
        <v>101</v>
      </c>
      <c r="C61" s="9">
        <v>1000000</v>
      </c>
      <c r="E61" s="9">
        <v>31809600000</v>
      </c>
      <c r="G61" s="9">
        <v>31986116923</v>
      </c>
      <c r="I61" s="24">
        <v>-176516923</v>
      </c>
      <c r="J61" s="23"/>
      <c r="K61" s="24">
        <v>1000000</v>
      </c>
      <c r="L61" s="23"/>
      <c r="M61" s="24">
        <v>31809600000</v>
      </c>
      <c r="N61" s="23"/>
      <c r="O61" s="24">
        <v>31986116923</v>
      </c>
      <c r="P61" s="23"/>
      <c r="Q61" s="55">
        <v>-176516923</v>
      </c>
      <c r="R61" s="55"/>
    </row>
    <row r="62" spans="1:18" ht="21.75" customHeight="1" x14ac:dyDescent="0.2">
      <c r="A62" s="8" t="s">
        <v>105</v>
      </c>
      <c r="C62" s="9">
        <v>1300000</v>
      </c>
      <c r="E62" s="9">
        <v>51109080750</v>
      </c>
      <c r="G62" s="9">
        <v>50202544688</v>
      </c>
      <c r="I62" s="24">
        <v>906536062</v>
      </c>
      <c r="J62" s="23"/>
      <c r="K62" s="24">
        <v>1300000</v>
      </c>
      <c r="L62" s="23"/>
      <c r="M62" s="24">
        <v>51109080750</v>
      </c>
      <c r="N62" s="23"/>
      <c r="O62" s="24">
        <v>50202544688</v>
      </c>
      <c r="P62" s="23"/>
      <c r="Q62" s="55">
        <v>906536062</v>
      </c>
      <c r="R62" s="55"/>
    </row>
    <row r="63" spans="1:18" ht="21.75" customHeight="1" x14ac:dyDescent="0.2">
      <c r="A63" s="8" t="s">
        <v>113</v>
      </c>
      <c r="C63" s="9">
        <v>1000000</v>
      </c>
      <c r="E63" s="9">
        <v>38420032500</v>
      </c>
      <c r="G63" s="9">
        <v>36783368966</v>
      </c>
      <c r="I63" s="24">
        <v>1636663534</v>
      </c>
      <c r="J63" s="23"/>
      <c r="K63" s="24">
        <v>1000000</v>
      </c>
      <c r="L63" s="23"/>
      <c r="M63" s="24">
        <v>38420032500</v>
      </c>
      <c r="N63" s="23"/>
      <c r="O63" s="24">
        <v>36783368966</v>
      </c>
      <c r="P63" s="23"/>
      <c r="Q63" s="55">
        <v>1636663534</v>
      </c>
      <c r="R63" s="55"/>
    </row>
    <row r="64" spans="1:18" ht="21.75" customHeight="1" x14ac:dyDescent="0.2">
      <c r="A64" s="8" t="s">
        <v>84</v>
      </c>
      <c r="C64" s="9">
        <v>4000000</v>
      </c>
      <c r="E64" s="9">
        <v>17833257000</v>
      </c>
      <c r="G64" s="9">
        <v>16266634200</v>
      </c>
      <c r="I64" s="24">
        <v>1566622800</v>
      </c>
      <c r="J64" s="23"/>
      <c r="K64" s="24">
        <v>4000000</v>
      </c>
      <c r="L64" s="23"/>
      <c r="M64" s="24">
        <v>17833257000</v>
      </c>
      <c r="N64" s="23"/>
      <c r="O64" s="24">
        <v>16266634200</v>
      </c>
      <c r="P64" s="23"/>
      <c r="Q64" s="55">
        <v>1566622800</v>
      </c>
      <c r="R64" s="55"/>
    </row>
    <row r="65" spans="1:18" ht="21.75" customHeight="1" x14ac:dyDescent="0.2">
      <c r="A65" s="8" t="s">
        <v>54</v>
      </c>
      <c r="C65" s="9">
        <v>11456190</v>
      </c>
      <c r="E65" s="9">
        <v>95773295880</v>
      </c>
      <c r="G65" s="9">
        <v>92559530798</v>
      </c>
      <c r="I65" s="24">
        <v>3213765082</v>
      </c>
      <c r="J65" s="23"/>
      <c r="K65" s="24">
        <v>11456190</v>
      </c>
      <c r="L65" s="23"/>
      <c r="M65" s="24">
        <v>95773295880</v>
      </c>
      <c r="N65" s="23"/>
      <c r="O65" s="24">
        <v>92559530798</v>
      </c>
      <c r="P65" s="23"/>
      <c r="Q65" s="55">
        <v>3213765082</v>
      </c>
      <c r="R65" s="55"/>
    </row>
    <row r="66" spans="1:18" ht="21.75" customHeight="1" x14ac:dyDescent="0.2">
      <c r="A66" s="8" t="s">
        <v>124</v>
      </c>
      <c r="C66" s="9">
        <v>297500</v>
      </c>
      <c r="E66" s="9">
        <v>8753604300</v>
      </c>
      <c r="G66" s="9">
        <v>5575589407</v>
      </c>
      <c r="I66" s="24">
        <v>3178014893</v>
      </c>
      <c r="J66" s="23"/>
      <c r="K66" s="24">
        <v>297500</v>
      </c>
      <c r="L66" s="23"/>
      <c r="M66" s="24">
        <v>8753604300</v>
      </c>
      <c r="N66" s="23"/>
      <c r="O66" s="24">
        <v>5575589407</v>
      </c>
      <c r="P66" s="23"/>
      <c r="Q66" s="55">
        <v>3178014893</v>
      </c>
      <c r="R66" s="55"/>
    </row>
    <row r="67" spans="1:18" ht="21.75" customHeight="1" x14ac:dyDescent="0.2">
      <c r="A67" s="8" t="s">
        <v>93</v>
      </c>
      <c r="C67" s="9">
        <v>25239047</v>
      </c>
      <c r="E67" s="9">
        <v>47342706502</v>
      </c>
      <c r="G67" s="9">
        <v>43479019803</v>
      </c>
      <c r="I67" s="24">
        <v>3863686699</v>
      </c>
      <c r="J67" s="23"/>
      <c r="K67" s="24">
        <v>25239047</v>
      </c>
      <c r="L67" s="23"/>
      <c r="M67" s="24">
        <v>47342706502</v>
      </c>
      <c r="N67" s="23"/>
      <c r="O67" s="24">
        <v>43479019803</v>
      </c>
      <c r="P67" s="23"/>
      <c r="Q67" s="55">
        <v>3863686699</v>
      </c>
      <c r="R67" s="55"/>
    </row>
    <row r="68" spans="1:18" ht="21.75" customHeight="1" x14ac:dyDescent="0.2">
      <c r="A68" s="8" t="s">
        <v>118</v>
      </c>
      <c r="C68" s="9">
        <v>10000000</v>
      </c>
      <c r="E68" s="9">
        <v>52982865000</v>
      </c>
      <c r="G68" s="9">
        <v>53639022623</v>
      </c>
      <c r="I68" s="24">
        <v>-656157623</v>
      </c>
      <c r="J68" s="23"/>
      <c r="K68" s="24">
        <v>10000000</v>
      </c>
      <c r="L68" s="23"/>
      <c r="M68" s="24">
        <v>52982865000</v>
      </c>
      <c r="N68" s="23"/>
      <c r="O68" s="24">
        <v>53639022623</v>
      </c>
      <c r="P68" s="23"/>
      <c r="Q68" s="55">
        <v>-656157623</v>
      </c>
      <c r="R68" s="55"/>
    </row>
    <row r="69" spans="1:18" ht="21.75" customHeight="1" x14ac:dyDescent="0.2">
      <c r="A69" s="8" t="s">
        <v>21</v>
      </c>
      <c r="C69" s="9">
        <v>1591786</v>
      </c>
      <c r="E69" s="9">
        <v>10601509651</v>
      </c>
      <c r="G69" s="9">
        <v>9731236470</v>
      </c>
      <c r="I69" s="24">
        <v>870273181</v>
      </c>
      <c r="J69" s="23"/>
      <c r="K69" s="24">
        <v>1591786</v>
      </c>
      <c r="L69" s="23"/>
      <c r="M69" s="24">
        <v>10601509651</v>
      </c>
      <c r="N69" s="23"/>
      <c r="O69" s="24">
        <v>9731236470</v>
      </c>
      <c r="P69" s="23"/>
      <c r="Q69" s="55">
        <v>870273181</v>
      </c>
      <c r="R69" s="55"/>
    </row>
    <row r="70" spans="1:18" ht="21.75" customHeight="1" x14ac:dyDescent="0.2">
      <c r="A70" s="8" t="s">
        <v>117</v>
      </c>
      <c r="C70" s="9">
        <v>5371285</v>
      </c>
      <c r="E70" s="9">
        <v>85429213668</v>
      </c>
      <c r="G70" s="9">
        <v>92133395850</v>
      </c>
      <c r="I70" s="24">
        <v>-6704182182</v>
      </c>
      <c r="J70" s="23"/>
      <c r="K70" s="24">
        <v>5371285</v>
      </c>
      <c r="L70" s="23"/>
      <c r="M70" s="24">
        <v>85429213668</v>
      </c>
      <c r="N70" s="23"/>
      <c r="O70" s="24">
        <v>92133395850</v>
      </c>
      <c r="P70" s="23"/>
      <c r="Q70" s="55">
        <v>-6704182182</v>
      </c>
      <c r="R70" s="55"/>
    </row>
    <row r="71" spans="1:18" ht="21.75" customHeight="1" x14ac:dyDescent="0.2">
      <c r="A71" s="8" t="s">
        <v>44</v>
      </c>
      <c r="C71" s="9">
        <v>17010597</v>
      </c>
      <c r="E71" s="9">
        <v>66487697682</v>
      </c>
      <c r="G71" s="9">
        <v>70917246211</v>
      </c>
      <c r="I71" s="24">
        <v>-4429548528</v>
      </c>
      <c r="J71" s="23"/>
      <c r="K71" s="24">
        <v>17010597</v>
      </c>
      <c r="L71" s="23"/>
      <c r="M71" s="24">
        <v>66487697682</v>
      </c>
      <c r="N71" s="23"/>
      <c r="O71" s="24">
        <v>70917246211</v>
      </c>
      <c r="P71" s="23"/>
      <c r="Q71" s="55">
        <v>-4429548528</v>
      </c>
      <c r="R71" s="55"/>
    </row>
    <row r="72" spans="1:18" ht="21.75" customHeight="1" x14ac:dyDescent="0.2">
      <c r="A72" s="8" t="s">
        <v>38</v>
      </c>
      <c r="C72" s="9">
        <v>168265939</v>
      </c>
      <c r="E72" s="9">
        <v>383203557514</v>
      </c>
      <c r="G72" s="9">
        <v>384077550079</v>
      </c>
      <c r="I72" s="24">
        <v>-873992564</v>
      </c>
      <c r="J72" s="23"/>
      <c r="K72" s="24">
        <v>168265939</v>
      </c>
      <c r="L72" s="23"/>
      <c r="M72" s="24">
        <v>383203557514</v>
      </c>
      <c r="N72" s="23"/>
      <c r="O72" s="24">
        <v>384077550079</v>
      </c>
      <c r="P72" s="23"/>
      <c r="Q72" s="55">
        <v>-873992564</v>
      </c>
      <c r="R72" s="55"/>
    </row>
    <row r="73" spans="1:18" ht="21.75" customHeight="1" x14ac:dyDescent="0.2">
      <c r="A73" s="8" t="s">
        <v>96</v>
      </c>
      <c r="C73" s="9">
        <v>3757231</v>
      </c>
      <c r="E73" s="9">
        <v>27115195952</v>
      </c>
      <c r="G73" s="9">
        <v>24276690588</v>
      </c>
      <c r="I73" s="24">
        <v>2838505364</v>
      </c>
      <c r="J73" s="23"/>
      <c r="K73" s="24">
        <v>3757231</v>
      </c>
      <c r="L73" s="23"/>
      <c r="M73" s="24">
        <v>27115195952</v>
      </c>
      <c r="N73" s="23"/>
      <c r="O73" s="24">
        <v>24276690588</v>
      </c>
      <c r="P73" s="23"/>
      <c r="Q73" s="55">
        <v>2838505364</v>
      </c>
      <c r="R73" s="55"/>
    </row>
    <row r="74" spans="1:18" ht="21.75" customHeight="1" x14ac:dyDescent="0.2">
      <c r="A74" s="8" t="s">
        <v>126</v>
      </c>
      <c r="C74" s="9">
        <v>20400000</v>
      </c>
      <c r="E74" s="9">
        <v>91253790000</v>
      </c>
      <c r="G74" s="9">
        <v>90336954968</v>
      </c>
      <c r="I74" s="24">
        <v>916835032</v>
      </c>
      <c r="J74" s="23"/>
      <c r="K74" s="24">
        <v>20400000</v>
      </c>
      <c r="L74" s="23"/>
      <c r="M74" s="24">
        <v>91253790000</v>
      </c>
      <c r="N74" s="23"/>
      <c r="O74" s="24">
        <v>90336954968</v>
      </c>
      <c r="P74" s="23"/>
      <c r="Q74" s="55">
        <v>916835032</v>
      </c>
      <c r="R74" s="55"/>
    </row>
    <row r="75" spans="1:18" ht="21.75" customHeight="1" x14ac:dyDescent="0.2">
      <c r="A75" s="8" t="s">
        <v>99</v>
      </c>
      <c r="C75" s="9">
        <v>1000000</v>
      </c>
      <c r="E75" s="9">
        <v>74106427500</v>
      </c>
      <c r="G75" s="9">
        <v>74449024640</v>
      </c>
      <c r="I75" s="24">
        <v>-342597140</v>
      </c>
      <c r="J75" s="23"/>
      <c r="K75" s="24">
        <v>1000000</v>
      </c>
      <c r="L75" s="23"/>
      <c r="M75" s="24">
        <v>74106427500</v>
      </c>
      <c r="N75" s="23"/>
      <c r="O75" s="24">
        <v>74449024640</v>
      </c>
      <c r="P75" s="23"/>
      <c r="Q75" s="55">
        <v>-342597140</v>
      </c>
      <c r="R75" s="55"/>
    </row>
    <row r="76" spans="1:18" ht="21.75" customHeight="1" x14ac:dyDescent="0.2">
      <c r="A76" s="8" t="s">
        <v>100</v>
      </c>
      <c r="C76" s="9">
        <v>22851</v>
      </c>
      <c r="E76" s="9">
        <v>121298295</v>
      </c>
      <c r="G76" s="9">
        <v>120079073</v>
      </c>
      <c r="I76" s="24">
        <v>1219222</v>
      </c>
      <c r="J76" s="23"/>
      <c r="K76" s="24">
        <v>22851</v>
      </c>
      <c r="L76" s="23"/>
      <c r="M76" s="24">
        <v>121298295</v>
      </c>
      <c r="N76" s="23"/>
      <c r="O76" s="24">
        <v>120079073</v>
      </c>
      <c r="P76" s="23"/>
      <c r="Q76" s="55">
        <v>1219222</v>
      </c>
      <c r="R76" s="55"/>
    </row>
    <row r="77" spans="1:18" ht="21.75" customHeight="1" x14ac:dyDescent="0.2">
      <c r="A77" s="8" t="s">
        <v>27</v>
      </c>
      <c r="C77" s="9">
        <v>34595131</v>
      </c>
      <c r="E77" s="9">
        <v>225249849307</v>
      </c>
      <c r="G77" s="9">
        <v>207791655480</v>
      </c>
      <c r="I77" s="24">
        <v>17458193827</v>
      </c>
      <c r="J77" s="23"/>
      <c r="K77" s="24">
        <v>34595131</v>
      </c>
      <c r="L77" s="23"/>
      <c r="M77" s="24">
        <v>225249849307</v>
      </c>
      <c r="N77" s="23"/>
      <c r="O77" s="24">
        <v>207791655480</v>
      </c>
      <c r="P77" s="23"/>
      <c r="Q77" s="55">
        <v>17458193827</v>
      </c>
      <c r="R77" s="55"/>
    </row>
    <row r="78" spans="1:18" ht="21.75" customHeight="1" x14ac:dyDescent="0.2">
      <c r="A78" s="8" t="s">
        <v>43</v>
      </c>
      <c r="C78" s="9">
        <v>188</v>
      </c>
      <c r="E78" s="9">
        <v>4838359</v>
      </c>
      <c r="G78" s="9">
        <v>2743418</v>
      </c>
      <c r="I78" s="24">
        <v>2094941</v>
      </c>
      <c r="J78" s="23"/>
      <c r="K78" s="24">
        <v>188</v>
      </c>
      <c r="L78" s="23"/>
      <c r="M78" s="24">
        <v>4838359</v>
      </c>
      <c r="N78" s="23"/>
      <c r="O78" s="24">
        <v>2743418</v>
      </c>
      <c r="P78" s="23"/>
      <c r="Q78" s="55">
        <v>2094941</v>
      </c>
      <c r="R78" s="55"/>
    </row>
    <row r="79" spans="1:18" ht="21.75" customHeight="1" x14ac:dyDescent="0.2">
      <c r="A79" s="8" t="s">
        <v>34</v>
      </c>
      <c r="C79" s="9">
        <v>43757087</v>
      </c>
      <c r="E79" s="9">
        <v>484118630859</v>
      </c>
      <c r="G79" s="9">
        <v>444969869114</v>
      </c>
      <c r="I79" s="24">
        <v>39148761745</v>
      </c>
      <c r="J79" s="23"/>
      <c r="K79" s="24">
        <v>43757087</v>
      </c>
      <c r="L79" s="23"/>
      <c r="M79" s="24">
        <v>484118630859</v>
      </c>
      <c r="N79" s="23"/>
      <c r="O79" s="24">
        <v>444969869114</v>
      </c>
      <c r="P79" s="23"/>
      <c r="Q79" s="55">
        <v>39148761745</v>
      </c>
      <c r="R79" s="55"/>
    </row>
    <row r="80" spans="1:18" ht="21.75" customHeight="1" x14ac:dyDescent="0.2">
      <c r="A80" s="8" t="s">
        <v>29</v>
      </c>
      <c r="C80" s="9">
        <v>19094103</v>
      </c>
      <c r="E80" s="9">
        <v>147288626356</v>
      </c>
      <c r="G80" s="9">
        <v>139523161963</v>
      </c>
      <c r="I80" s="24">
        <v>7765464393</v>
      </c>
      <c r="J80" s="23"/>
      <c r="K80" s="24">
        <v>19094103</v>
      </c>
      <c r="L80" s="23"/>
      <c r="M80" s="24">
        <v>147288626356</v>
      </c>
      <c r="N80" s="23"/>
      <c r="O80" s="24">
        <v>139523161963</v>
      </c>
      <c r="P80" s="23"/>
      <c r="Q80" s="55">
        <v>7765464393</v>
      </c>
      <c r="R80" s="55"/>
    </row>
    <row r="81" spans="1:18" ht="21.75" customHeight="1" x14ac:dyDescent="0.2">
      <c r="A81" s="8" t="s">
        <v>41</v>
      </c>
      <c r="C81" s="9">
        <v>5000000</v>
      </c>
      <c r="E81" s="9">
        <v>15308370000</v>
      </c>
      <c r="G81" s="9">
        <v>9915648750</v>
      </c>
      <c r="I81" s="24">
        <v>5392721250</v>
      </c>
      <c r="J81" s="23"/>
      <c r="K81" s="24">
        <v>5000000</v>
      </c>
      <c r="L81" s="23"/>
      <c r="M81" s="24">
        <v>15308370000</v>
      </c>
      <c r="N81" s="23"/>
      <c r="O81" s="24">
        <v>9915648750</v>
      </c>
      <c r="P81" s="23"/>
      <c r="Q81" s="55">
        <v>5392721250</v>
      </c>
      <c r="R81" s="55"/>
    </row>
    <row r="82" spans="1:18" ht="21.75" customHeight="1" x14ac:dyDescent="0.2">
      <c r="A82" s="8" t="s">
        <v>83</v>
      </c>
      <c r="C82" s="9">
        <v>270799726</v>
      </c>
      <c r="E82" s="9">
        <v>469464687547</v>
      </c>
      <c r="G82" s="9">
        <v>447135733261</v>
      </c>
      <c r="I82" s="24">
        <v>22328954286</v>
      </c>
      <c r="J82" s="23"/>
      <c r="K82" s="24">
        <v>270799726</v>
      </c>
      <c r="L82" s="23"/>
      <c r="M82" s="24">
        <v>469464687547</v>
      </c>
      <c r="N82" s="23"/>
      <c r="O82" s="24">
        <v>447135733261</v>
      </c>
      <c r="P82" s="23"/>
      <c r="Q82" s="55">
        <v>22328954286</v>
      </c>
      <c r="R82" s="55"/>
    </row>
    <row r="83" spans="1:18" ht="21.75" customHeight="1" x14ac:dyDescent="0.2">
      <c r="A83" s="8" t="s">
        <v>24</v>
      </c>
      <c r="C83" s="9">
        <v>51600000</v>
      </c>
      <c r="E83" s="9">
        <v>154597041720</v>
      </c>
      <c r="G83" s="9">
        <v>132335888400</v>
      </c>
      <c r="I83" s="24">
        <v>22261153320</v>
      </c>
      <c r="J83" s="23"/>
      <c r="K83" s="24">
        <v>51600000</v>
      </c>
      <c r="L83" s="23"/>
      <c r="M83" s="24">
        <v>154597041720</v>
      </c>
      <c r="N83" s="23"/>
      <c r="O83" s="24">
        <v>132335888400</v>
      </c>
      <c r="P83" s="23"/>
      <c r="Q83" s="55">
        <v>22261153320</v>
      </c>
      <c r="R83" s="55"/>
    </row>
    <row r="84" spans="1:18" ht="21.75" customHeight="1" x14ac:dyDescent="0.2">
      <c r="A84" s="8" t="s">
        <v>33</v>
      </c>
      <c r="C84" s="9">
        <v>14799949</v>
      </c>
      <c r="E84" s="9">
        <v>106661197450</v>
      </c>
      <c r="G84" s="9">
        <v>104493372634</v>
      </c>
      <c r="I84" s="24">
        <v>2167824816</v>
      </c>
      <c r="J84" s="23"/>
      <c r="K84" s="24">
        <v>14799949</v>
      </c>
      <c r="L84" s="23"/>
      <c r="M84" s="24">
        <v>106661197450</v>
      </c>
      <c r="N84" s="23"/>
      <c r="O84" s="24">
        <v>104493372634</v>
      </c>
      <c r="P84" s="23"/>
      <c r="Q84" s="55">
        <v>2167824816</v>
      </c>
      <c r="R84" s="55"/>
    </row>
    <row r="85" spans="1:18" ht="21.75" customHeight="1" x14ac:dyDescent="0.2">
      <c r="A85" s="8" t="s">
        <v>36</v>
      </c>
      <c r="C85" s="9">
        <v>1400000</v>
      </c>
      <c r="E85" s="9">
        <v>24841309500</v>
      </c>
      <c r="G85" s="9">
        <v>20875050000</v>
      </c>
      <c r="I85" s="24">
        <v>3966259500</v>
      </c>
      <c r="J85" s="23"/>
      <c r="K85" s="24">
        <v>1400000</v>
      </c>
      <c r="L85" s="23"/>
      <c r="M85" s="24">
        <v>24841309500</v>
      </c>
      <c r="N85" s="23"/>
      <c r="O85" s="24">
        <v>20875050000</v>
      </c>
      <c r="P85" s="23"/>
      <c r="Q85" s="55">
        <v>3966259500</v>
      </c>
      <c r="R85" s="55"/>
    </row>
    <row r="86" spans="1:18" ht="21.75" customHeight="1" x14ac:dyDescent="0.2">
      <c r="A86" s="8" t="s">
        <v>60</v>
      </c>
      <c r="C86" s="9">
        <v>39008255</v>
      </c>
      <c r="E86" s="9">
        <v>185737786678</v>
      </c>
      <c r="G86" s="9">
        <v>195762005801</v>
      </c>
      <c r="I86" s="24">
        <v>-10024219122</v>
      </c>
      <c r="J86" s="23"/>
      <c r="K86" s="24">
        <v>39008255</v>
      </c>
      <c r="L86" s="23"/>
      <c r="M86" s="24">
        <v>185737786678</v>
      </c>
      <c r="N86" s="23"/>
      <c r="O86" s="24">
        <v>195762005801</v>
      </c>
      <c r="P86" s="23"/>
      <c r="Q86" s="55">
        <v>-10024219122</v>
      </c>
      <c r="R86" s="55"/>
    </row>
    <row r="87" spans="1:18" ht="21.75" customHeight="1" x14ac:dyDescent="0.2">
      <c r="A87" s="8" t="s">
        <v>64</v>
      </c>
      <c r="C87" s="9">
        <v>8979861</v>
      </c>
      <c r="E87" s="9">
        <v>38829974097</v>
      </c>
      <c r="G87" s="9">
        <v>35543424565</v>
      </c>
      <c r="I87" s="24">
        <v>3286549532</v>
      </c>
      <c r="J87" s="23"/>
      <c r="K87" s="24">
        <v>8979861</v>
      </c>
      <c r="L87" s="23"/>
      <c r="M87" s="24">
        <v>38829974097</v>
      </c>
      <c r="N87" s="23"/>
      <c r="O87" s="24">
        <v>35543424565</v>
      </c>
      <c r="P87" s="23"/>
      <c r="Q87" s="55">
        <v>3286549532</v>
      </c>
      <c r="R87" s="55"/>
    </row>
    <row r="88" spans="1:18" ht="21.75" customHeight="1" x14ac:dyDescent="0.2">
      <c r="A88" s="8" t="s">
        <v>47</v>
      </c>
      <c r="C88" s="9">
        <v>10049278</v>
      </c>
      <c r="E88" s="9">
        <v>24624080021</v>
      </c>
      <c r="G88" s="9">
        <v>22934144367</v>
      </c>
      <c r="I88" s="24">
        <v>1689935654</v>
      </c>
      <c r="J88" s="23"/>
      <c r="K88" s="24">
        <v>10049278</v>
      </c>
      <c r="L88" s="23"/>
      <c r="M88" s="24">
        <v>24624080021</v>
      </c>
      <c r="N88" s="23"/>
      <c r="O88" s="24">
        <v>22934144367</v>
      </c>
      <c r="P88" s="23"/>
      <c r="Q88" s="55">
        <v>1689935654</v>
      </c>
      <c r="R88" s="55"/>
    </row>
    <row r="89" spans="1:18" ht="21.75" customHeight="1" x14ac:dyDescent="0.2">
      <c r="A89" s="8" t="s">
        <v>61</v>
      </c>
      <c r="C89" s="9">
        <v>22141306</v>
      </c>
      <c r="E89" s="9">
        <v>60900466989</v>
      </c>
      <c r="G89" s="9">
        <v>66153326825</v>
      </c>
      <c r="I89" s="24">
        <v>-5252859835</v>
      </c>
      <c r="J89" s="23"/>
      <c r="K89" s="24">
        <v>22141306</v>
      </c>
      <c r="L89" s="23"/>
      <c r="M89" s="24">
        <v>60900466989</v>
      </c>
      <c r="N89" s="23"/>
      <c r="O89" s="24">
        <v>66153326825</v>
      </c>
      <c r="P89" s="23"/>
      <c r="Q89" s="55">
        <v>-5252859835</v>
      </c>
      <c r="R89" s="55"/>
    </row>
    <row r="90" spans="1:18" ht="21.75" customHeight="1" x14ac:dyDescent="0.2">
      <c r="A90" s="8" t="s">
        <v>78</v>
      </c>
      <c r="C90" s="9">
        <v>40000000</v>
      </c>
      <c r="E90" s="9">
        <v>47595114000</v>
      </c>
      <c r="G90" s="9">
        <v>46583831414</v>
      </c>
      <c r="I90" s="24">
        <v>1011282586</v>
      </c>
      <c r="J90" s="23"/>
      <c r="K90" s="24">
        <v>40000000</v>
      </c>
      <c r="L90" s="23"/>
      <c r="M90" s="24">
        <v>47595114000</v>
      </c>
      <c r="N90" s="23"/>
      <c r="O90" s="24">
        <v>46583831414</v>
      </c>
      <c r="P90" s="23"/>
      <c r="Q90" s="55">
        <v>1011282586</v>
      </c>
      <c r="R90" s="55"/>
    </row>
    <row r="91" spans="1:18" ht="21.75" customHeight="1" x14ac:dyDescent="0.2">
      <c r="A91" s="8" t="s">
        <v>39</v>
      </c>
      <c r="C91" s="9">
        <v>1251730</v>
      </c>
      <c r="E91" s="9">
        <v>33222334913</v>
      </c>
      <c r="G91" s="9">
        <v>26752067439</v>
      </c>
      <c r="I91" s="24">
        <v>6470267474</v>
      </c>
      <c r="J91" s="23"/>
      <c r="K91" s="24">
        <v>1251730</v>
      </c>
      <c r="L91" s="23"/>
      <c r="M91" s="24">
        <v>33222334913</v>
      </c>
      <c r="N91" s="23"/>
      <c r="O91" s="24">
        <v>26752067439</v>
      </c>
      <c r="P91" s="23"/>
      <c r="Q91" s="55">
        <v>6470267474</v>
      </c>
      <c r="R91" s="55"/>
    </row>
    <row r="92" spans="1:18" ht="21.75" customHeight="1" x14ac:dyDescent="0.2">
      <c r="A92" s="8" t="s">
        <v>111</v>
      </c>
      <c r="C92" s="9">
        <v>6278730</v>
      </c>
      <c r="E92" s="9">
        <v>24222763010</v>
      </c>
      <c r="G92" s="9">
        <v>24546578973</v>
      </c>
      <c r="I92" s="24">
        <v>-323815962</v>
      </c>
      <c r="J92" s="23"/>
      <c r="K92" s="24">
        <v>6278730</v>
      </c>
      <c r="L92" s="23"/>
      <c r="M92" s="24">
        <v>24222763010</v>
      </c>
      <c r="N92" s="23"/>
      <c r="O92" s="24">
        <v>24546578973</v>
      </c>
      <c r="P92" s="23"/>
      <c r="Q92" s="55">
        <v>-323815962</v>
      </c>
      <c r="R92" s="55"/>
    </row>
    <row r="93" spans="1:18" ht="21.75" customHeight="1" x14ac:dyDescent="0.2">
      <c r="A93" s="8" t="s">
        <v>73</v>
      </c>
      <c r="C93" s="9">
        <v>6400000</v>
      </c>
      <c r="E93" s="9">
        <v>20956164480</v>
      </c>
      <c r="G93" s="9">
        <v>19772760099</v>
      </c>
      <c r="I93" s="24">
        <v>1183404381</v>
      </c>
      <c r="J93" s="23"/>
      <c r="K93" s="24">
        <v>6400000</v>
      </c>
      <c r="L93" s="23"/>
      <c r="M93" s="24">
        <v>20956164480</v>
      </c>
      <c r="N93" s="23"/>
      <c r="O93" s="24">
        <v>19772760099</v>
      </c>
      <c r="P93" s="23"/>
      <c r="Q93" s="55">
        <v>1183404381</v>
      </c>
      <c r="R93" s="55"/>
    </row>
    <row r="94" spans="1:18" ht="21.75" customHeight="1" x14ac:dyDescent="0.2">
      <c r="A94" s="8" t="s">
        <v>89</v>
      </c>
      <c r="C94" s="9">
        <v>81459557</v>
      </c>
      <c r="E94" s="9">
        <v>202923030825</v>
      </c>
      <c r="G94" s="9">
        <v>206710565405</v>
      </c>
      <c r="I94" s="24">
        <v>-3787534579</v>
      </c>
      <c r="J94" s="23"/>
      <c r="K94" s="24">
        <v>81459557</v>
      </c>
      <c r="L94" s="23"/>
      <c r="M94" s="24">
        <v>202923030825</v>
      </c>
      <c r="N94" s="23"/>
      <c r="O94" s="24">
        <v>206710565405</v>
      </c>
      <c r="P94" s="23"/>
      <c r="Q94" s="55">
        <v>-3787534579</v>
      </c>
      <c r="R94" s="55"/>
    </row>
    <row r="95" spans="1:18" ht="21.75" customHeight="1" x14ac:dyDescent="0.2">
      <c r="A95" s="8" t="s">
        <v>19</v>
      </c>
      <c r="C95" s="9">
        <v>1679603</v>
      </c>
      <c r="E95" s="9">
        <v>20436018592</v>
      </c>
      <c r="G95" s="9">
        <v>18733017044</v>
      </c>
      <c r="I95" s="24">
        <v>1703001548</v>
      </c>
      <c r="J95" s="23"/>
      <c r="K95" s="24">
        <v>1679603</v>
      </c>
      <c r="L95" s="23"/>
      <c r="M95" s="24">
        <v>20436018592</v>
      </c>
      <c r="N95" s="23"/>
      <c r="O95" s="24">
        <v>18733017044</v>
      </c>
      <c r="P95" s="23"/>
      <c r="Q95" s="55">
        <v>1703001548</v>
      </c>
      <c r="R95" s="55"/>
    </row>
    <row r="96" spans="1:18" ht="21.75" customHeight="1" x14ac:dyDescent="0.2">
      <c r="A96" s="8" t="s">
        <v>108</v>
      </c>
      <c r="C96" s="9">
        <v>16265552</v>
      </c>
      <c r="E96" s="9">
        <v>72242073142</v>
      </c>
      <c r="G96" s="9">
        <v>74402237069</v>
      </c>
      <c r="I96" s="24">
        <v>-2160163926</v>
      </c>
      <c r="J96" s="23"/>
      <c r="K96" s="24">
        <v>16265552</v>
      </c>
      <c r="L96" s="23"/>
      <c r="M96" s="24">
        <v>72242073142</v>
      </c>
      <c r="N96" s="23"/>
      <c r="O96" s="24">
        <v>74402237069</v>
      </c>
      <c r="P96" s="23"/>
      <c r="Q96" s="55">
        <v>-2160163926</v>
      </c>
      <c r="R96" s="55"/>
    </row>
    <row r="97" spans="1:18" ht="21.75" customHeight="1" x14ac:dyDescent="0.2">
      <c r="A97" s="8" t="s">
        <v>45</v>
      </c>
      <c r="C97" s="9">
        <v>35745775</v>
      </c>
      <c r="E97" s="9">
        <v>48040734487</v>
      </c>
      <c r="G97" s="9">
        <v>48538197714</v>
      </c>
      <c r="I97" s="24">
        <v>-497463226</v>
      </c>
      <c r="J97" s="23"/>
      <c r="K97" s="24">
        <v>35745775</v>
      </c>
      <c r="L97" s="23"/>
      <c r="M97" s="24">
        <v>48040734487</v>
      </c>
      <c r="N97" s="23"/>
      <c r="O97" s="24">
        <v>48538197714</v>
      </c>
      <c r="P97" s="23"/>
      <c r="Q97" s="55">
        <v>-497463226</v>
      </c>
      <c r="R97" s="55"/>
    </row>
    <row r="98" spans="1:18" ht="21.75" customHeight="1" x14ac:dyDescent="0.2">
      <c r="A98" s="8" t="s">
        <v>82</v>
      </c>
      <c r="C98" s="9">
        <v>12000000</v>
      </c>
      <c r="E98" s="9">
        <v>17057898000</v>
      </c>
      <c r="G98" s="9">
        <v>17713970995</v>
      </c>
      <c r="I98" s="24">
        <v>-656072995</v>
      </c>
      <c r="J98" s="23"/>
      <c r="K98" s="24">
        <v>12000000</v>
      </c>
      <c r="L98" s="23"/>
      <c r="M98" s="24">
        <v>17057898000</v>
      </c>
      <c r="N98" s="23"/>
      <c r="O98" s="24">
        <v>17713970995</v>
      </c>
      <c r="P98" s="23"/>
      <c r="Q98" s="55">
        <v>-656072995</v>
      </c>
      <c r="R98" s="55"/>
    </row>
    <row r="99" spans="1:18" ht="21.75" customHeight="1" x14ac:dyDescent="0.2">
      <c r="A99" s="8" t="s">
        <v>30</v>
      </c>
      <c r="C99" s="9">
        <v>4212662</v>
      </c>
      <c r="E99" s="9">
        <v>81365003125</v>
      </c>
      <c r="G99" s="9">
        <v>53722955942</v>
      </c>
      <c r="I99" s="24">
        <v>27642047183</v>
      </c>
      <c r="J99" s="23"/>
      <c r="K99" s="24">
        <v>4212662</v>
      </c>
      <c r="L99" s="23"/>
      <c r="M99" s="24">
        <v>81365003125</v>
      </c>
      <c r="N99" s="23"/>
      <c r="O99" s="24">
        <v>53722955942</v>
      </c>
      <c r="P99" s="23"/>
      <c r="Q99" s="55">
        <v>27642047183</v>
      </c>
      <c r="R99" s="55"/>
    </row>
    <row r="100" spans="1:18" ht="21.75" customHeight="1" x14ac:dyDescent="0.2">
      <c r="A100" s="8" t="s">
        <v>88</v>
      </c>
      <c r="C100" s="9">
        <v>4130999</v>
      </c>
      <c r="E100" s="9">
        <v>38969921585</v>
      </c>
      <c r="G100" s="9">
        <v>31003467647</v>
      </c>
      <c r="I100" s="24">
        <v>7966453938</v>
      </c>
      <c r="J100" s="23"/>
      <c r="K100" s="24">
        <v>4130999</v>
      </c>
      <c r="L100" s="23"/>
      <c r="M100" s="24">
        <v>38969921585</v>
      </c>
      <c r="N100" s="23"/>
      <c r="O100" s="24">
        <v>31003467647</v>
      </c>
      <c r="P100" s="23"/>
      <c r="Q100" s="55">
        <v>7966453938</v>
      </c>
      <c r="R100" s="55"/>
    </row>
    <row r="101" spans="1:18" ht="21.75" customHeight="1" x14ac:dyDescent="0.2">
      <c r="A101" s="8" t="s">
        <v>35</v>
      </c>
      <c r="C101" s="9">
        <v>2295662</v>
      </c>
      <c r="E101" s="9">
        <v>12687935629</v>
      </c>
      <c r="G101" s="9">
        <v>12003334786</v>
      </c>
      <c r="I101" s="24">
        <v>684600843</v>
      </c>
      <c r="J101" s="23"/>
      <c r="K101" s="24">
        <v>2295662</v>
      </c>
      <c r="L101" s="23"/>
      <c r="M101" s="24">
        <v>12687935629</v>
      </c>
      <c r="N101" s="23"/>
      <c r="O101" s="24">
        <v>12003334786</v>
      </c>
      <c r="P101" s="23"/>
      <c r="Q101" s="55">
        <v>684600843</v>
      </c>
      <c r="R101" s="55"/>
    </row>
    <row r="102" spans="1:18" ht="21.75" customHeight="1" x14ac:dyDescent="0.2">
      <c r="A102" s="8" t="s">
        <v>112</v>
      </c>
      <c r="C102" s="9">
        <v>1650000</v>
      </c>
      <c r="E102" s="9">
        <v>28440764550</v>
      </c>
      <c r="G102" s="9">
        <v>24848541963</v>
      </c>
      <c r="I102" s="24">
        <v>3592222587</v>
      </c>
      <c r="J102" s="23"/>
      <c r="K102" s="24">
        <v>1650000</v>
      </c>
      <c r="L102" s="23"/>
      <c r="M102" s="24">
        <v>28440764550</v>
      </c>
      <c r="N102" s="23"/>
      <c r="O102" s="24">
        <v>24848541963</v>
      </c>
      <c r="P102" s="23"/>
      <c r="Q102" s="55">
        <v>3592222587</v>
      </c>
      <c r="R102" s="55"/>
    </row>
    <row r="103" spans="1:18" ht="21.75" customHeight="1" x14ac:dyDescent="0.2">
      <c r="A103" s="8" t="s">
        <v>80</v>
      </c>
      <c r="C103" s="9">
        <v>4000000</v>
      </c>
      <c r="E103" s="9">
        <v>19364094000</v>
      </c>
      <c r="G103" s="9">
        <v>16795468798</v>
      </c>
      <c r="I103" s="24">
        <v>2568625202</v>
      </c>
      <c r="J103" s="23"/>
      <c r="K103" s="24">
        <v>4000000</v>
      </c>
      <c r="L103" s="23"/>
      <c r="M103" s="24">
        <v>19364094000</v>
      </c>
      <c r="N103" s="23"/>
      <c r="O103" s="24">
        <v>16795468798</v>
      </c>
      <c r="P103" s="23"/>
      <c r="Q103" s="55">
        <v>2568625202</v>
      </c>
      <c r="R103" s="55"/>
    </row>
    <row r="104" spans="1:18" ht="21.75" customHeight="1" x14ac:dyDescent="0.2">
      <c r="A104" s="8" t="s">
        <v>22</v>
      </c>
      <c r="C104" s="9">
        <v>75703843</v>
      </c>
      <c r="E104" s="9">
        <v>219589436181</v>
      </c>
      <c r="G104" s="9">
        <v>207788980388</v>
      </c>
      <c r="I104" s="24">
        <v>11800455793</v>
      </c>
      <c r="J104" s="23"/>
      <c r="K104" s="24">
        <v>75703843</v>
      </c>
      <c r="L104" s="23"/>
      <c r="M104" s="24">
        <v>219589436181</v>
      </c>
      <c r="N104" s="23"/>
      <c r="O104" s="24">
        <v>207788980388</v>
      </c>
      <c r="P104" s="23"/>
      <c r="Q104" s="55">
        <v>11800455793</v>
      </c>
      <c r="R104" s="55"/>
    </row>
    <row r="105" spans="1:18" ht="21.75" customHeight="1" x14ac:dyDescent="0.2">
      <c r="A105" s="11" t="s">
        <v>52</v>
      </c>
      <c r="C105" s="13">
        <v>42746676</v>
      </c>
      <c r="E105" s="13">
        <v>213736436387</v>
      </c>
      <c r="G105" s="13">
        <v>205186421323</v>
      </c>
      <c r="I105" s="25">
        <v>8550015064</v>
      </c>
      <c r="J105" s="23"/>
      <c r="K105" s="25">
        <v>42746676</v>
      </c>
      <c r="L105" s="23"/>
      <c r="M105" s="25">
        <v>213736436387</v>
      </c>
      <c r="N105" s="23"/>
      <c r="O105" s="25">
        <v>205186421323</v>
      </c>
      <c r="P105" s="23"/>
      <c r="Q105" s="56">
        <v>8550015064</v>
      </c>
      <c r="R105" s="56"/>
    </row>
    <row r="106" spans="1:18" ht="21.75" customHeight="1" x14ac:dyDescent="0.2">
      <c r="A106" s="15" t="s">
        <v>127</v>
      </c>
      <c r="C106" s="16">
        <v>2064452133</v>
      </c>
      <c r="E106" s="16">
        <v>8104167783992</v>
      </c>
      <c r="G106" s="16">
        <v>7706581185042</v>
      </c>
      <c r="I106" s="16">
        <v>397586598969</v>
      </c>
      <c r="K106" s="16">
        <v>2064452133</v>
      </c>
      <c r="M106" s="16">
        <v>8104167783992</v>
      </c>
      <c r="O106" s="16">
        <v>7706581185042</v>
      </c>
      <c r="Q106" s="51">
        <v>397586598969</v>
      </c>
      <c r="R106" s="51"/>
    </row>
    <row r="107" spans="1:18" x14ac:dyDescent="0.2">
      <c r="I107" s="26"/>
    </row>
    <row r="108" spans="1:18" x14ac:dyDescent="0.2">
      <c r="I108" s="29"/>
    </row>
    <row r="109" spans="1:18" x14ac:dyDescent="0.2">
      <c r="I109" s="27"/>
    </row>
  </sheetData>
  <mergeCells count="107"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A1:Q1"/>
    <mergeCell ref="A2:R2"/>
    <mergeCell ref="A3:R3"/>
    <mergeCell ref="A5:R5"/>
    <mergeCell ref="A6:A7"/>
    <mergeCell ref="C6:I6"/>
    <mergeCell ref="K6:R6"/>
    <mergeCell ref="Q7:R7"/>
    <mergeCell ref="Q8:R8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7"/>
  <sheetViews>
    <sheetView rightToLeft="1" workbookViewId="0">
      <pane ySplit="8" topLeftCell="A9" activePane="bottomLeft" state="frozen"/>
      <selection pane="bottomLeft" activeCell="P12" sqref="P12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3.85546875" bestFit="1" customWidth="1"/>
    <col min="7" max="7" width="1.28515625" customWidth="1"/>
    <col min="8" max="8" width="17.7109375" bestFit="1" customWidth="1"/>
    <col min="9" max="9" width="1.28515625" customWidth="1"/>
    <col min="10" max="10" width="17.85546875" bestFit="1" customWidth="1"/>
    <col min="11" max="11" width="1.28515625" customWidth="1"/>
    <col min="12" max="12" width="13.7109375" bestFit="1" customWidth="1"/>
    <col min="13" max="13" width="1.28515625" customWidth="1"/>
    <col min="14" max="14" width="17.85546875" bestFit="1" customWidth="1"/>
    <col min="15" max="15" width="1.28515625" customWidth="1"/>
    <col min="16" max="16" width="12.42578125" bestFit="1" customWidth="1"/>
    <col min="17" max="17" width="1.28515625" customWidth="1"/>
    <col min="18" max="18" width="16.140625" bestFit="1" customWidth="1"/>
    <col min="19" max="19" width="1.28515625" customWidth="1"/>
    <col min="20" max="20" width="13.85546875" bestFit="1" customWidth="1"/>
    <col min="21" max="21" width="1.28515625" customWidth="1"/>
    <col min="22" max="22" width="16.28515625" bestFit="1" customWidth="1"/>
    <col min="23" max="23" width="1.28515625" customWidth="1"/>
    <col min="24" max="24" width="17.85546875" bestFit="1" customWidth="1"/>
    <col min="25" max="25" width="1.28515625" customWidth="1"/>
    <col min="26" max="26" width="17.855468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ht="21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8" ht="14.45" customHeight="1" x14ac:dyDescent="0.2">
      <c r="A4" s="1" t="s">
        <v>3</v>
      </c>
      <c r="B4" s="41" t="s">
        <v>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8" ht="14.45" customHeight="1" x14ac:dyDescent="0.2">
      <c r="A5" s="41" t="s">
        <v>5</v>
      </c>
      <c r="B5" s="41"/>
      <c r="C5" s="41" t="s">
        <v>6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</row>
    <row r="6" spans="1:28" ht="14.45" customHeight="1" x14ac:dyDescent="0.2">
      <c r="F6" s="42" t="s">
        <v>7</v>
      </c>
      <c r="G6" s="42"/>
      <c r="H6" s="42"/>
      <c r="I6" s="42"/>
      <c r="J6" s="42"/>
      <c r="L6" s="42" t="s">
        <v>8</v>
      </c>
      <c r="M6" s="42"/>
      <c r="N6" s="42"/>
      <c r="O6" s="42"/>
      <c r="P6" s="42"/>
      <c r="Q6" s="42"/>
      <c r="R6" s="42"/>
      <c r="T6" s="42" t="s">
        <v>9</v>
      </c>
      <c r="U6" s="42"/>
      <c r="V6" s="42"/>
      <c r="W6" s="42"/>
      <c r="X6" s="42"/>
      <c r="Y6" s="42"/>
      <c r="Z6" s="42"/>
      <c r="AA6" s="42"/>
      <c r="AB6" s="42"/>
    </row>
    <row r="7" spans="1:28" ht="14.45" customHeight="1" x14ac:dyDescent="0.2">
      <c r="F7" s="3"/>
      <c r="G7" s="3"/>
      <c r="H7" s="3"/>
      <c r="I7" s="3"/>
      <c r="J7" s="3"/>
      <c r="L7" s="43" t="s">
        <v>10</v>
      </c>
      <c r="M7" s="43"/>
      <c r="N7" s="43"/>
      <c r="O7" s="3"/>
      <c r="P7" s="43" t="s">
        <v>11</v>
      </c>
      <c r="Q7" s="43"/>
      <c r="R7" s="43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42" t="s">
        <v>12</v>
      </c>
      <c r="B8" s="42"/>
      <c r="C8" s="42"/>
      <c r="E8" s="42" t="s">
        <v>13</v>
      </c>
      <c r="F8" s="42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44" t="s">
        <v>19</v>
      </c>
      <c r="B9" s="44"/>
      <c r="C9" s="44"/>
      <c r="E9" s="45">
        <v>3333333</v>
      </c>
      <c r="F9" s="45"/>
      <c r="G9" s="34"/>
      <c r="H9" s="64">
        <v>32009677440</v>
      </c>
      <c r="I9" s="65"/>
      <c r="J9" s="64">
        <v>37177466282.252998</v>
      </c>
      <c r="K9" s="65"/>
      <c r="L9" s="64">
        <v>0</v>
      </c>
      <c r="M9" s="65"/>
      <c r="N9" s="64">
        <v>0</v>
      </c>
      <c r="O9" s="65"/>
      <c r="P9" s="64">
        <v>-1653730</v>
      </c>
      <c r="Q9" s="65"/>
      <c r="R9" s="64">
        <v>20434986126</v>
      </c>
      <c r="S9" s="65"/>
      <c r="T9" s="64">
        <v>1679603</v>
      </c>
      <c r="U9" s="65"/>
      <c r="V9" s="64">
        <v>12240</v>
      </c>
      <c r="W9" s="65"/>
      <c r="X9" s="64">
        <v>16129066687</v>
      </c>
      <c r="Y9" s="65"/>
      <c r="Z9" s="64">
        <v>20436018592.716</v>
      </c>
      <c r="AB9" s="30">
        <v>0.21</v>
      </c>
    </row>
    <row r="10" spans="1:28" ht="21.75" customHeight="1" x14ac:dyDescent="0.2">
      <c r="A10" s="46" t="s">
        <v>20</v>
      </c>
      <c r="B10" s="46"/>
      <c r="C10" s="46"/>
      <c r="E10" s="47">
        <v>11844646</v>
      </c>
      <c r="F10" s="47"/>
      <c r="G10" s="34"/>
      <c r="H10" s="66">
        <v>109451721325</v>
      </c>
      <c r="I10" s="65"/>
      <c r="J10" s="66">
        <v>109970751127.842</v>
      </c>
      <c r="K10" s="65"/>
      <c r="L10" s="66">
        <v>2054336</v>
      </c>
      <c r="M10" s="65"/>
      <c r="N10" s="66">
        <v>21779612976</v>
      </c>
      <c r="O10" s="65"/>
      <c r="P10" s="66">
        <v>0</v>
      </c>
      <c r="Q10" s="65"/>
      <c r="R10" s="66">
        <v>0</v>
      </c>
      <c r="S10" s="65"/>
      <c r="T10" s="66">
        <v>13898982</v>
      </c>
      <c r="U10" s="65"/>
      <c r="V10" s="66">
        <v>10020</v>
      </c>
      <c r="W10" s="65"/>
      <c r="X10" s="66">
        <v>131231334301</v>
      </c>
      <c r="Y10" s="65"/>
      <c r="Z10" s="66">
        <v>138439156232.142</v>
      </c>
      <c r="AB10" s="31">
        <v>1.44</v>
      </c>
    </row>
    <row r="11" spans="1:28" ht="21.75" customHeight="1" x14ac:dyDescent="0.2">
      <c r="A11" s="46" t="s">
        <v>21</v>
      </c>
      <c r="B11" s="46"/>
      <c r="C11" s="46"/>
      <c r="E11" s="47">
        <v>1591786</v>
      </c>
      <c r="F11" s="47"/>
      <c r="G11" s="34"/>
      <c r="H11" s="66">
        <v>9272390261</v>
      </c>
      <c r="I11" s="65"/>
      <c r="J11" s="66">
        <v>9731236470.7950001</v>
      </c>
      <c r="K11" s="65"/>
      <c r="L11" s="66">
        <v>0</v>
      </c>
      <c r="M11" s="65"/>
      <c r="N11" s="66">
        <v>0</v>
      </c>
      <c r="O11" s="65"/>
      <c r="P11" s="66">
        <v>0</v>
      </c>
      <c r="Q11" s="65"/>
      <c r="R11" s="66">
        <v>0</v>
      </c>
      <c r="S11" s="65"/>
      <c r="T11" s="66">
        <v>1591786</v>
      </c>
      <c r="U11" s="65"/>
      <c r="V11" s="66">
        <v>6700</v>
      </c>
      <c r="W11" s="65"/>
      <c r="X11" s="66">
        <v>9272390261</v>
      </c>
      <c r="Y11" s="65"/>
      <c r="Z11" s="66">
        <v>10601509651.110001</v>
      </c>
      <c r="AB11" s="31">
        <v>0.11</v>
      </c>
    </row>
    <row r="12" spans="1:28" ht="21.75" customHeight="1" x14ac:dyDescent="0.2">
      <c r="A12" s="46" t="s">
        <v>22</v>
      </c>
      <c r="B12" s="46"/>
      <c r="C12" s="46"/>
      <c r="E12" s="47">
        <v>9420075</v>
      </c>
      <c r="F12" s="47"/>
      <c r="G12" s="34"/>
      <c r="H12" s="66">
        <v>24044607900</v>
      </c>
      <c r="I12" s="65"/>
      <c r="J12" s="66">
        <v>26687472828.1875</v>
      </c>
      <c r="K12" s="65"/>
      <c r="L12" s="66">
        <v>66283768</v>
      </c>
      <c r="M12" s="65"/>
      <c r="N12" s="66">
        <v>181101507560</v>
      </c>
      <c r="O12" s="65"/>
      <c r="P12" s="66">
        <v>0</v>
      </c>
      <c r="Q12" s="65"/>
      <c r="R12" s="66">
        <v>0</v>
      </c>
      <c r="S12" s="65"/>
      <c r="T12" s="66">
        <v>75703843</v>
      </c>
      <c r="U12" s="65"/>
      <c r="V12" s="66">
        <v>2918</v>
      </c>
      <c r="W12" s="65"/>
      <c r="X12" s="66">
        <v>205146115460</v>
      </c>
      <c r="Y12" s="65"/>
      <c r="Z12" s="66">
        <v>219589436181.45001</v>
      </c>
      <c r="AB12" s="31">
        <v>2.29</v>
      </c>
    </row>
    <row r="13" spans="1:28" ht="21.75" customHeight="1" x14ac:dyDescent="0.2">
      <c r="A13" s="46" t="s">
        <v>23</v>
      </c>
      <c r="B13" s="46"/>
      <c r="C13" s="46"/>
      <c r="E13" s="47">
        <v>20464166</v>
      </c>
      <c r="F13" s="47"/>
      <c r="G13" s="34"/>
      <c r="H13" s="66">
        <v>52308944981</v>
      </c>
      <c r="I13" s="65"/>
      <c r="J13" s="66">
        <v>55595790712.215897</v>
      </c>
      <c r="K13" s="65"/>
      <c r="L13" s="66">
        <v>89837248</v>
      </c>
      <c r="M13" s="65"/>
      <c r="N13" s="66">
        <v>252633568018</v>
      </c>
      <c r="O13" s="65"/>
      <c r="P13" s="66">
        <v>0</v>
      </c>
      <c r="Q13" s="65"/>
      <c r="R13" s="66">
        <v>0</v>
      </c>
      <c r="S13" s="65"/>
      <c r="T13" s="66">
        <v>110301414</v>
      </c>
      <c r="U13" s="65"/>
      <c r="V13" s="66">
        <v>2843</v>
      </c>
      <c r="W13" s="65"/>
      <c r="X13" s="66">
        <v>304942512999</v>
      </c>
      <c r="Y13" s="65"/>
      <c r="Z13" s="66">
        <v>311721077827.98798</v>
      </c>
      <c r="AB13" s="31">
        <v>3.25</v>
      </c>
    </row>
    <row r="14" spans="1:28" ht="21.75" customHeight="1" x14ac:dyDescent="0.2">
      <c r="A14" s="46" t="s">
        <v>24</v>
      </c>
      <c r="B14" s="46"/>
      <c r="C14" s="46"/>
      <c r="E14" s="47">
        <v>51600000</v>
      </c>
      <c r="F14" s="47"/>
      <c r="G14" s="34"/>
      <c r="H14" s="66">
        <v>123194418418</v>
      </c>
      <c r="I14" s="65"/>
      <c r="J14" s="66">
        <v>132335888400</v>
      </c>
      <c r="K14" s="65"/>
      <c r="L14" s="66">
        <v>0</v>
      </c>
      <c r="M14" s="65"/>
      <c r="N14" s="66">
        <v>0</v>
      </c>
      <c r="O14" s="65"/>
      <c r="P14" s="66">
        <v>0</v>
      </c>
      <c r="Q14" s="65"/>
      <c r="R14" s="66">
        <v>0</v>
      </c>
      <c r="S14" s="65"/>
      <c r="T14" s="66">
        <v>51600000</v>
      </c>
      <c r="U14" s="65"/>
      <c r="V14" s="66">
        <v>3014</v>
      </c>
      <c r="W14" s="65"/>
      <c r="X14" s="66">
        <v>123194418418</v>
      </c>
      <c r="Y14" s="65"/>
      <c r="Z14" s="66">
        <v>154597041720</v>
      </c>
      <c r="AB14" s="31">
        <v>1.61</v>
      </c>
    </row>
    <row r="15" spans="1:28" ht="21.75" customHeight="1" x14ac:dyDescent="0.2">
      <c r="A15" s="46" t="s">
        <v>25</v>
      </c>
      <c r="B15" s="46"/>
      <c r="C15" s="46"/>
      <c r="E15" s="47">
        <v>3602289</v>
      </c>
      <c r="F15" s="47"/>
      <c r="G15" s="34"/>
      <c r="H15" s="66">
        <v>21474374904</v>
      </c>
      <c r="I15" s="65"/>
      <c r="J15" s="66">
        <v>25674733077.8265</v>
      </c>
      <c r="K15" s="65"/>
      <c r="L15" s="66">
        <v>0</v>
      </c>
      <c r="M15" s="65"/>
      <c r="N15" s="66">
        <v>0</v>
      </c>
      <c r="O15" s="65"/>
      <c r="P15" s="66">
        <v>0</v>
      </c>
      <c r="Q15" s="65"/>
      <c r="R15" s="66">
        <v>0</v>
      </c>
      <c r="S15" s="65"/>
      <c r="T15" s="66">
        <v>3602289</v>
      </c>
      <c r="U15" s="65"/>
      <c r="V15" s="66">
        <v>7320</v>
      </c>
      <c r="W15" s="65"/>
      <c r="X15" s="66">
        <v>21474374904</v>
      </c>
      <c r="Y15" s="65"/>
      <c r="Z15" s="66">
        <v>26211861384.894001</v>
      </c>
      <c r="AB15" s="31">
        <v>0.27</v>
      </c>
    </row>
    <row r="16" spans="1:28" ht="21.75" customHeight="1" x14ac:dyDescent="0.2">
      <c r="A16" s="46" t="s">
        <v>26</v>
      </c>
      <c r="B16" s="46"/>
      <c r="C16" s="46"/>
      <c r="E16" s="47">
        <v>110000000</v>
      </c>
      <c r="F16" s="47"/>
      <c r="G16" s="34"/>
      <c r="H16" s="66">
        <v>155133830720</v>
      </c>
      <c r="I16" s="65"/>
      <c r="J16" s="66">
        <v>174078036000</v>
      </c>
      <c r="K16" s="65"/>
      <c r="L16" s="66">
        <v>71936128</v>
      </c>
      <c r="M16" s="65"/>
      <c r="N16" s="66">
        <v>109788785068</v>
      </c>
      <c r="O16" s="65"/>
      <c r="P16" s="66">
        <v>-4900000</v>
      </c>
      <c r="Q16" s="65"/>
      <c r="R16" s="66">
        <v>7954089971</v>
      </c>
      <c r="S16" s="65"/>
      <c r="T16" s="66">
        <v>177036128</v>
      </c>
      <c r="U16" s="65"/>
      <c r="V16" s="66">
        <v>1870</v>
      </c>
      <c r="W16" s="65"/>
      <c r="X16" s="66">
        <v>257787579816</v>
      </c>
      <c r="Y16" s="65"/>
      <c r="Z16" s="66">
        <v>329087766881.80798</v>
      </c>
      <c r="AB16" s="31">
        <v>3.43</v>
      </c>
    </row>
    <row r="17" spans="1:28" ht="21.75" customHeight="1" x14ac:dyDescent="0.2">
      <c r="A17" s="46" t="s">
        <v>27</v>
      </c>
      <c r="B17" s="46"/>
      <c r="C17" s="46"/>
      <c r="E17" s="47">
        <v>10200000</v>
      </c>
      <c r="F17" s="47"/>
      <c r="G17" s="34"/>
      <c r="H17" s="66">
        <v>59593401895</v>
      </c>
      <c r="I17" s="65"/>
      <c r="J17" s="66">
        <v>56577349800</v>
      </c>
      <c r="K17" s="65"/>
      <c r="L17" s="66">
        <v>24395131</v>
      </c>
      <c r="M17" s="65"/>
      <c r="N17" s="66">
        <v>151214305680</v>
      </c>
      <c r="O17" s="65"/>
      <c r="P17" s="66">
        <v>0</v>
      </c>
      <c r="Q17" s="65"/>
      <c r="R17" s="66">
        <v>0</v>
      </c>
      <c r="S17" s="65"/>
      <c r="T17" s="66">
        <v>34595131</v>
      </c>
      <c r="U17" s="65"/>
      <c r="V17" s="66">
        <v>6550</v>
      </c>
      <c r="W17" s="65"/>
      <c r="X17" s="66">
        <v>210807707575</v>
      </c>
      <c r="Y17" s="65"/>
      <c r="Z17" s="66">
        <v>225249849307.103</v>
      </c>
      <c r="AB17" s="31">
        <v>2.35</v>
      </c>
    </row>
    <row r="18" spans="1:28" ht="21.75" customHeight="1" x14ac:dyDescent="0.2">
      <c r="A18" s="46" t="s">
        <v>28</v>
      </c>
      <c r="B18" s="46"/>
      <c r="C18" s="46"/>
      <c r="E18" s="47">
        <v>6661037</v>
      </c>
      <c r="F18" s="47"/>
      <c r="G18" s="34"/>
      <c r="H18" s="66">
        <v>73535590469</v>
      </c>
      <c r="I18" s="65"/>
      <c r="J18" s="66">
        <v>83032404026.319</v>
      </c>
      <c r="K18" s="65"/>
      <c r="L18" s="66">
        <v>0</v>
      </c>
      <c r="M18" s="65"/>
      <c r="N18" s="66">
        <v>0</v>
      </c>
      <c r="O18" s="65"/>
      <c r="P18" s="66">
        <v>-5613448</v>
      </c>
      <c r="Q18" s="65"/>
      <c r="R18" s="66">
        <v>73262872415</v>
      </c>
      <c r="S18" s="65"/>
      <c r="T18" s="66">
        <v>1047589</v>
      </c>
      <c r="U18" s="65"/>
      <c r="V18" s="66">
        <v>13910</v>
      </c>
      <c r="W18" s="65"/>
      <c r="X18" s="66">
        <v>11565027460</v>
      </c>
      <c r="Y18" s="65"/>
      <c r="Z18" s="66">
        <v>14485259810.209499</v>
      </c>
      <c r="AB18" s="31">
        <v>0.15</v>
      </c>
    </row>
    <row r="19" spans="1:28" ht="21.75" customHeight="1" x14ac:dyDescent="0.2">
      <c r="A19" s="46" t="s">
        <v>29</v>
      </c>
      <c r="B19" s="46"/>
      <c r="C19" s="46"/>
      <c r="E19" s="47">
        <v>8632873</v>
      </c>
      <c r="F19" s="47"/>
      <c r="G19" s="34"/>
      <c r="H19" s="66">
        <v>55344353866</v>
      </c>
      <c r="I19" s="65"/>
      <c r="J19" s="66">
        <v>61529408098.510498</v>
      </c>
      <c r="K19" s="65"/>
      <c r="L19" s="66">
        <v>10461230</v>
      </c>
      <c r="M19" s="65"/>
      <c r="N19" s="66">
        <v>77993753865</v>
      </c>
      <c r="O19" s="65"/>
      <c r="P19" s="66">
        <v>0</v>
      </c>
      <c r="Q19" s="65"/>
      <c r="R19" s="66">
        <v>0</v>
      </c>
      <c r="S19" s="65"/>
      <c r="T19" s="66">
        <v>19094103</v>
      </c>
      <c r="U19" s="65"/>
      <c r="V19" s="66">
        <v>7760</v>
      </c>
      <c r="W19" s="65"/>
      <c r="X19" s="66">
        <v>133338107731</v>
      </c>
      <c r="Y19" s="65"/>
      <c r="Z19" s="66">
        <v>147288626356.284</v>
      </c>
      <c r="AB19" s="31">
        <v>1.54</v>
      </c>
    </row>
    <row r="20" spans="1:28" ht="21.75" customHeight="1" x14ac:dyDescent="0.2">
      <c r="A20" s="46" t="s">
        <v>30</v>
      </c>
      <c r="B20" s="46"/>
      <c r="C20" s="46"/>
      <c r="E20" s="47">
        <v>4000000</v>
      </c>
      <c r="F20" s="47"/>
      <c r="G20" s="34"/>
      <c r="H20" s="66">
        <v>46326025743</v>
      </c>
      <c r="I20" s="65"/>
      <c r="J20" s="66">
        <v>50696550000</v>
      </c>
      <c r="K20" s="65"/>
      <c r="L20" s="66">
        <v>212662</v>
      </c>
      <c r="M20" s="65"/>
      <c r="N20" s="66">
        <v>3026405942</v>
      </c>
      <c r="O20" s="65"/>
      <c r="P20" s="66">
        <v>0</v>
      </c>
      <c r="Q20" s="65"/>
      <c r="R20" s="66">
        <v>0</v>
      </c>
      <c r="S20" s="65"/>
      <c r="T20" s="66">
        <v>4212662</v>
      </c>
      <c r="U20" s="65"/>
      <c r="V20" s="66">
        <v>19430</v>
      </c>
      <c r="W20" s="65"/>
      <c r="X20" s="66">
        <v>49352431685</v>
      </c>
      <c r="Y20" s="65"/>
      <c r="Z20" s="66">
        <v>81365003125.173004</v>
      </c>
      <c r="AB20" s="31">
        <v>0.85</v>
      </c>
    </row>
    <row r="21" spans="1:28" ht="21.75" customHeight="1" x14ac:dyDescent="0.2">
      <c r="A21" s="46" t="s">
        <v>31</v>
      </c>
      <c r="B21" s="46"/>
      <c r="C21" s="46"/>
      <c r="E21" s="47">
        <v>8756766</v>
      </c>
      <c r="F21" s="47"/>
      <c r="G21" s="34"/>
      <c r="H21" s="66">
        <v>118593231897</v>
      </c>
      <c r="I21" s="65"/>
      <c r="J21" s="66">
        <v>111245596236.59399</v>
      </c>
      <c r="K21" s="65"/>
      <c r="L21" s="66">
        <v>0</v>
      </c>
      <c r="M21" s="65"/>
      <c r="N21" s="66">
        <v>0</v>
      </c>
      <c r="O21" s="65"/>
      <c r="P21" s="66">
        <v>-600000</v>
      </c>
      <c r="Q21" s="65"/>
      <c r="R21" s="66">
        <v>9000128730</v>
      </c>
      <c r="S21" s="65"/>
      <c r="T21" s="66">
        <v>8156766</v>
      </c>
      <c r="U21" s="65"/>
      <c r="V21" s="66">
        <v>14830</v>
      </c>
      <c r="W21" s="65"/>
      <c r="X21" s="66">
        <v>110467407918</v>
      </c>
      <c r="Y21" s="65"/>
      <c r="Z21" s="66">
        <v>120245098983.30901</v>
      </c>
      <c r="AB21" s="31">
        <v>1.25</v>
      </c>
    </row>
    <row r="22" spans="1:28" ht="21.75" customHeight="1" x14ac:dyDescent="0.2">
      <c r="A22" s="46" t="s">
        <v>32</v>
      </c>
      <c r="B22" s="46"/>
      <c r="C22" s="46"/>
      <c r="E22" s="47">
        <v>1951642</v>
      </c>
      <c r="F22" s="47"/>
      <c r="G22" s="34"/>
      <c r="H22" s="66">
        <v>47353022306</v>
      </c>
      <c r="I22" s="65"/>
      <c r="J22" s="66">
        <v>48597744739.004997</v>
      </c>
      <c r="K22" s="65"/>
      <c r="L22" s="66">
        <v>2000000</v>
      </c>
      <c r="M22" s="65"/>
      <c r="N22" s="66">
        <v>64858838277</v>
      </c>
      <c r="O22" s="65"/>
      <c r="P22" s="66">
        <v>0</v>
      </c>
      <c r="Q22" s="65"/>
      <c r="R22" s="66">
        <v>0</v>
      </c>
      <c r="S22" s="65"/>
      <c r="T22" s="66">
        <v>3951642</v>
      </c>
      <c r="U22" s="65"/>
      <c r="V22" s="66">
        <v>31650</v>
      </c>
      <c r="W22" s="65"/>
      <c r="X22" s="66">
        <v>112211860583</v>
      </c>
      <c r="Y22" s="65"/>
      <c r="Z22" s="66">
        <v>124325305957.66499</v>
      </c>
      <c r="AB22" s="31">
        <v>1.3</v>
      </c>
    </row>
    <row r="23" spans="1:28" ht="21.75" customHeight="1" x14ac:dyDescent="0.2">
      <c r="A23" s="46" t="s">
        <v>33</v>
      </c>
      <c r="B23" s="46"/>
      <c r="C23" s="46"/>
      <c r="E23" s="47">
        <v>3199949</v>
      </c>
      <c r="F23" s="47"/>
      <c r="G23" s="34"/>
      <c r="H23" s="66">
        <v>23359125538</v>
      </c>
      <c r="I23" s="65"/>
      <c r="J23" s="66">
        <v>22148671479.922298</v>
      </c>
      <c r="K23" s="65"/>
      <c r="L23" s="66">
        <v>11600000</v>
      </c>
      <c r="M23" s="65"/>
      <c r="N23" s="66">
        <v>82344701155</v>
      </c>
      <c r="O23" s="65"/>
      <c r="P23" s="66">
        <v>0</v>
      </c>
      <c r="Q23" s="65"/>
      <c r="R23" s="66">
        <v>0</v>
      </c>
      <c r="S23" s="65"/>
      <c r="T23" s="66">
        <v>14799949</v>
      </c>
      <c r="U23" s="65"/>
      <c r="V23" s="66">
        <v>7250</v>
      </c>
      <c r="W23" s="65"/>
      <c r="X23" s="66">
        <v>105703826693</v>
      </c>
      <c r="Y23" s="65"/>
      <c r="Z23" s="66">
        <v>106661197450.01199</v>
      </c>
      <c r="AB23" s="31">
        <v>1.1100000000000001</v>
      </c>
    </row>
    <row r="24" spans="1:28" ht="21.75" customHeight="1" x14ac:dyDescent="0.2">
      <c r="A24" s="46" t="s">
        <v>34</v>
      </c>
      <c r="B24" s="46"/>
      <c r="C24" s="46"/>
      <c r="E24" s="47">
        <v>26729148</v>
      </c>
      <c r="F24" s="47"/>
      <c r="G24" s="34"/>
      <c r="H24" s="66">
        <v>227076671369</v>
      </c>
      <c r="I24" s="65"/>
      <c r="J24" s="66">
        <v>268889508842.328</v>
      </c>
      <c r="K24" s="65"/>
      <c r="L24" s="66">
        <v>20027939</v>
      </c>
      <c r="M24" s="65"/>
      <c r="N24" s="66">
        <v>206587638027</v>
      </c>
      <c r="O24" s="65"/>
      <c r="P24" s="66">
        <v>-3000000</v>
      </c>
      <c r="Q24" s="65"/>
      <c r="R24" s="66">
        <v>31789719180</v>
      </c>
      <c r="S24" s="65"/>
      <c r="T24" s="66">
        <v>43757087</v>
      </c>
      <c r="U24" s="65"/>
      <c r="V24" s="66">
        <v>11130</v>
      </c>
      <c r="W24" s="65"/>
      <c r="X24" s="66">
        <v>405839801675</v>
      </c>
      <c r="Y24" s="65"/>
      <c r="Z24" s="66">
        <v>484118630859.05499</v>
      </c>
      <c r="AB24" s="31">
        <v>5.05</v>
      </c>
    </row>
    <row r="25" spans="1:28" ht="21.75" customHeight="1" x14ac:dyDescent="0.2">
      <c r="A25" s="46" t="s">
        <v>35</v>
      </c>
      <c r="B25" s="46"/>
      <c r="C25" s="46"/>
      <c r="E25" s="47">
        <v>2295662</v>
      </c>
      <c r="F25" s="47"/>
      <c r="G25" s="34"/>
      <c r="H25" s="66">
        <v>12913334474</v>
      </c>
      <c r="I25" s="65"/>
      <c r="J25" s="66">
        <v>12003334786.386</v>
      </c>
      <c r="K25" s="65"/>
      <c r="L25" s="66">
        <v>0</v>
      </c>
      <c r="M25" s="65"/>
      <c r="N25" s="66">
        <v>0</v>
      </c>
      <c r="O25" s="65"/>
      <c r="P25" s="66">
        <v>0</v>
      </c>
      <c r="Q25" s="65"/>
      <c r="R25" s="66">
        <v>0</v>
      </c>
      <c r="S25" s="65"/>
      <c r="T25" s="66">
        <v>2295662</v>
      </c>
      <c r="U25" s="65"/>
      <c r="V25" s="66">
        <v>5560</v>
      </c>
      <c r="W25" s="65"/>
      <c r="X25" s="66">
        <v>12913334474</v>
      </c>
      <c r="Y25" s="65"/>
      <c r="Z25" s="66">
        <v>12687935629.716</v>
      </c>
      <c r="AB25" s="31">
        <v>0.13</v>
      </c>
    </row>
    <row r="26" spans="1:28" ht="21.75" customHeight="1" x14ac:dyDescent="0.2">
      <c r="A26" s="46" t="s">
        <v>36</v>
      </c>
      <c r="B26" s="46"/>
      <c r="C26" s="46"/>
      <c r="E26" s="47">
        <v>1400000</v>
      </c>
      <c r="F26" s="47"/>
      <c r="G26" s="34"/>
      <c r="H26" s="66">
        <v>20256375979</v>
      </c>
      <c r="I26" s="65"/>
      <c r="J26" s="66">
        <v>20875050000</v>
      </c>
      <c r="K26" s="65"/>
      <c r="L26" s="66">
        <v>0</v>
      </c>
      <c r="M26" s="65"/>
      <c r="N26" s="66">
        <v>0</v>
      </c>
      <c r="O26" s="65"/>
      <c r="P26" s="66">
        <v>0</v>
      </c>
      <c r="Q26" s="65"/>
      <c r="R26" s="66">
        <v>0</v>
      </c>
      <c r="S26" s="65"/>
      <c r="T26" s="66">
        <v>1400000</v>
      </c>
      <c r="U26" s="65"/>
      <c r="V26" s="66">
        <v>17850</v>
      </c>
      <c r="W26" s="65"/>
      <c r="X26" s="66">
        <v>20256375979</v>
      </c>
      <c r="Y26" s="65"/>
      <c r="Z26" s="66">
        <v>24841309500</v>
      </c>
      <c r="AB26" s="31">
        <v>0.26</v>
      </c>
    </row>
    <row r="27" spans="1:28" ht="21.75" customHeight="1" x14ac:dyDescent="0.2">
      <c r="A27" s="46" t="s">
        <v>37</v>
      </c>
      <c r="B27" s="46"/>
      <c r="C27" s="46"/>
      <c r="E27" s="47">
        <v>2000000</v>
      </c>
      <c r="F27" s="47"/>
      <c r="G27" s="34"/>
      <c r="H27" s="66">
        <v>11586511008</v>
      </c>
      <c r="I27" s="65"/>
      <c r="J27" s="66">
        <v>13081698000</v>
      </c>
      <c r="K27" s="65"/>
      <c r="L27" s="66">
        <v>0</v>
      </c>
      <c r="M27" s="65"/>
      <c r="N27" s="66">
        <v>0</v>
      </c>
      <c r="O27" s="65"/>
      <c r="P27" s="66">
        <v>-1000000</v>
      </c>
      <c r="Q27" s="65"/>
      <c r="R27" s="66">
        <v>7316208119</v>
      </c>
      <c r="S27" s="65"/>
      <c r="T27" s="66">
        <v>1000000</v>
      </c>
      <c r="U27" s="65"/>
      <c r="V27" s="66">
        <v>7150</v>
      </c>
      <c r="W27" s="65"/>
      <c r="X27" s="66">
        <v>5793255493</v>
      </c>
      <c r="Y27" s="65"/>
      <c r="Z27" s="66">
        <v>7107457500</v>
      </c>
      <c r="AB27" s="31">
        <v>7.0000000000000007E-2</v>
      </c>
    </row>
    <row r="28" spans="1:28" ht="21.75" customHeight="1" x14ac:dyDescent="0.2">
      <c r="A28" s="46" t="s">
        <v>38</v>
      </c>
      <c r="B28" s="46"/>
      <c r="C28" s="46"/>
      <c r="E28" s="47">
        <v>53466760</v>
      </c>
      <c r="F28" s="47"/>
      <c r="G28" s="34"/>
      <c r="H28" s="66">
        <v>100546324470</v>
      </c>
      <c r="I28" s="65"/>
      <c r="J28" s="66">
        <v>116129762619.92999</v>
      </c>
      <c r="K28" s="65"/>
      <c r="L28" s="66">
        <v>114799179</v>
      </c>
      <c r="M28" s="65"/>
      <c r="N28" s="66">
        <v>267947787460</v>
      </c>
      <c r="O28" s="65"/>
      <c r="P28" s="66">
        <v>0</v>
      </c>
      <c r="Q28" s="65"/>
      <c r="R28" s="66">
        <v>0</v>
      </c>
      <c r="S28" s="65"/>
      <c r="T28" s="66">
        <v>168265939</v>
      </c>
      <c r="U28" s="65"/>
      <c r="V28" s="66">
        <v>2291</v>
      </c>
      <c r="W28" s="65"/>
      <c r="X28" s="66">
        <v>368494111930</v>
      </c>
      <c r="Y28" s="65"/>
      <c r="Z28" s="66">
        <v>383203557514.81799</v>
      </c>
      <c r="AB28" s="31">
        <v>3.99</v>
      </c>
    </row>
    <row r="29" spans="1:28" ht="21.75" customHeight="1" x14ac:dyDescent="0.2">
      <c r="A29" s="46" t="s">
        <v>39</v>
      </c>
      <c r="B29" s="46"/>
      <c r="C29" s="46"/>
      <c r="E29" s="47">
        <v>1251730</v>
      </c>
      <c r="F29" s="47"/>
      <c r="G29" s="34"/>
      <c r="H29" s="66">
        <v>24788095017</v>
      </c>
      <c r="I29" s="65"/>
      <c r="J29" s="66">
        <v>26752067439.75</v>
      </c>
      <c r="K29" s="65"/>
      <c r="L29" s="66">
        <v>0</v>
      </c>
      <c r="M29" s="65"/>
      <c r="N29" s="66">
        <v>0</v>
      </c>
      <c r="O29" s="65"/>
      <c r="P29" s="66">
        <v>0</v>
      </c>
      <c r="Q29" s="65"/>
      <c r="R29" s="66">
        <v>0</v>
      </c>
      <c r="S29" s="65"/>
      <c r="T29" s="66">
        <v>1251730</v>
      </c>
      <c r="U29" s="65"/>
      <c r="V29" s="66">
        <v>26700</v>
      </c>
      <c r="W29" s="65"/>
      <c r="X29" s="66">
        <v>24788095017</v>
      </c>
      <c r="Y29" s="65"/>
      <c r="Z29" s="66">
        <v>33222334913.549999</v>
      </c>
      <c r="AB29" s="31">
        <v>0.35</v>
      </c>
    </row>
    <row r="30" spans="1:28" ht="21.75" customHeight="1" x14ac:dyDescent="0.2">
      <c r="A30" s="46" t="s">
        <v>40</v>
      </c>
      <c r="B30" s="46"/>
      <c r="C30" s="46"/>
      <c r="E30" s="47">
        <v>3607293</v>
      </c>
      <c r="F30" s="47"/>
      <c r="G30" s="34"/>
      <c r="H30" s="66">
        <v>27162054112</v>
      </c>
      <c r="I30" s="65"/>
      <c r="J30" s="66">
        <v>29475519366.662998</v>
      </c>
      <c r="K30" s="65"/>
      <c r="L30" s="66">
        <v>2000000</v>
      </c>
      <c r="M30" s="65"/>
      <c r="N30" s="66">
        <v>18016704000</v>
      </c>
      <c r="O30" s="65"/>
      <c r="P30" s="66">
        <v>0</v>
      </c>
      <c r="Q30" s="65"/>
      <c r="R30" s="66">
        <v>0</v>
      </c>
      <c r="S30" s="65"/>
      <c r="T30" s="66">
        <v>5607293</v>
      </c>
      <c r="U30" s="65"/>
      <c r="V30" s="66">
        <v>8980</v>
      </c>
      <c r="W30" s="65"/>
      <c r="X30" s="66">
        <v>45178758112</v>
      </c>
      <c r="Y30" s="65"/>
      <c r="Z30" s="66">
        <v>50053887867.717003</v>
      </c>
      <c r="AB30" s="31">
        <v>0.52</v>
      </c>
    </row>
    <row r="31" spans="1:28" ht="21.75" customHeight="1" x14ac:dyDescent="0.2">
      <c r="A31" s="46" t="s">
        <v>41</v>
      </c>
      <c r="B31" s="46"/>
      <c r="C31" s="46"/>
      <c r="E31" s="47">
        <v>5000000</v>
      </c>
      <c r="F31" s="47"/>
      <c r="G31" s="34"/>
      <c r="H31" s="66">
        <v>9911134734</v>
      </c>
      <c r="I31" s="65"/>
      <c r="J31" s="66">
        <v>9915648750</v>
      </c>
      <c r="K31" s="65"/>
      <c r="L31" s="66">
        <v>0</v>
      </c>
      <c r="M31" s="65"/>
      <c r="N31" s="66">
        <v>0</v>
      </c>
      <c r="O31" s="65"/>
      <c r="P31" s="66">
        <v>0</v>
      </c>
      <c r="Q31" s="65"/>
      <c r="R31" s="66">
        <v>0</v>
      </c>
      <c r="S31" s="65"/>
      <c r="T31" s="66">
        <v>5000000</v>
      </c>
      <c r="U31" s="65"/>
      <c r="V31" s="66">
        <v>3080</v>
      </c>
      <c r="W31" s="65"/>
      <c r="X31" s="66">
        <v>9911134734</v>
      </c>
      <c r="Y31" s="65"/>
      <c r="Z31" s="66">
        <v>15308370000</v>
      </c>
      <c r="AB31" s="31">
        <v>0.16</v>
      </c>
    </row>
    <row r="32" spans="1:28" ht="21.75" customHeight="1" x14ac:dyDescent="0.2">
      <c r="A32" s="46" t="s">
        <v>42</v>
      </c>
      <c r="B32" s="46"/>
      <c r="C32" s="46"/>
      <c r="E32" s="47">
        <v>21196601</v>
      </c>
      <c r="F32" s="47"/>
      <c r="G32" s="34"/>
      <c r="H32" s="66">
        <v>64545558801</v>
      </c>
      <c r="I32" s="65"/>
      <c r="J32" s="66">
        <v>68057654353.681503</v>
      </c>
      <c r="K32" s="65"/>
      <c r="L32" s="66">
        <v>18761113</v>
      </c>
      <c r="M32" s="65"/>
      <c r="N32" s="66">
        <v>59989179795</v>
      </c>
      <c r="O32" s="65"/>
      <c r="P32" s="66">
        <v>0</v>
      </c>
      <c r="Q32" s="65"/>
      <c r="R32" s="66">
        <v>0</v>
      </c>
      <c r="S32" s="65"/>
      <c r="T32" s="66">
        <v>39957714</v>
      </c>
      <c r="U32" s="65"/>
      <c r="V32" s="66">
        <v>3141</v>
      </c>
      <c r="W32" s="65"/>
      <c r="X32" s="66">
        <v>124534738596</v>
      </c>
      <c r="Y32" s="65"/>
      <c r="Z32" s="66">
        <v>124760411954.94</v>
      </c>
      <c r="AB32" s="31">
        <v>1.3</v>
      </c>
    </row>
    <row r="33" spans="1:28" ht="21.75" customHeight="1" x14ac:dyDescent="0.2">
      <c r="A33" s="46" t="s">
        <v>43</v>
      </c>
      <c r="B33" s="46"/>
      <c r="C33" s="46"/>
      <c r="E33" s="47">
        <v>188</v>
      </c>
      <c r="F33" s="47"/>
      <c r="G33" s="34"/>
      <c r="H33" s="66">
        <v>2762399</v>
      </c>
      <c r="I33" s="65"/>
      <c r="J33" s="66">
        <v>2743418.952</v>
      </c>
      <c r="K33" s="65"/>
      <c r="L33" s="66">
        <v>0</v>
      </c>
      <c r="M33" s="65"/>
      <c r="N33" s="66">
        <v>0</v>
      </c>
      <c r="O33" s="65"/>
      <c r="P33" s="66">
        <v>0</v>
      </c>
      <c r="Q33" s="65"/>
      <c r="R33" s="66">
        <v>0</v>
      </c>
      <c r="S33" s="65"/>
      <c r="T33" s="66">
        <v>188</v>
      </c>
      <c r="U33" s="65"/>
      <c r="V33" s="66">
        <v>25890</v>
      </c>
      <c r="W33" s="65"/>
      <c r="X33" s="66">
        <v>2762399</v>
      </c>
      <c r="Y33" s="65"/>
      <c r="Z33" s="66">
        <v>4838359.4460000005</v>
      </c>
      <c r="AB33" s="31">
        <v>0</v>
      </c>
    </row>
    <row r="34" spans="1:28" ht="21.75" customHeight="1" x14ac:dyDescent="0.2">
      <c r="A34" s="46" t="s">
        <v>44</v>
      </c>
      <c r="B34" s="46"/>
      <c r="C34" s="46"/>
      <c r="E34" s="47">
        <v>2010597</v>
      </c>
      <c r="F34" s="47"/>
      <c r="G34" s="34"/>
      <c r="H34" s="66">
        <v>7950352481</v>
      </c>
      <c r="I34" s="65"/>
      <c r="J34" s="66">
        <v>8384269411.2307501</v>
      </c>
      <c r="K34" s="65"/>
      <c r="L34" s="66">
        <v>15000000</v>
      </c>
      <c r="M34" s="65"/>
      <c r="N34" s="66">
        <v>62532976800</v>
      </c>
      <c r="O34" s="65"/>
      <c r="P34" s="66">
        <v>0</v>
      </c>
      <c r="Q34" s="65"/>
      <c r="R34" s="66">
        <v>0</v>
      </c>
      <c r="S34" s="65"/>
      <c r="T34" s="66">
        <v>17010597</v>
      </c>
      <c r="U34" s="65"/>
      <c r="V34" s="66">
        <v>3932</v>
      </c>
      <c r="W34" s="65"/>
      <c r="X34" s="66">
        <v>70483329281</v>
      </c>
      <c r="Y34" s="65"/>
      <c r="Z34" s="66">
        <v>66487697682.946198</v>
      </c>
      <c r="AB34" s="31">
        <v>0.69</v>
      </c>
    </row>
    <row r="35" spans="1:28" ht="21.75" customHeight="1" x14ac:dyDescent="0.2">
      <c r="A35" s="46" t="s">
        <v>45</v>
      </c>
      <c r="B35" s="46"/>
      <c r="C35" s="46"/>
      <c r="E35" s="47">
        <v>35745775</v>
      </c>
      <c r="F35" s="47"/>
      <c r="G35" s="34"/>
      <c r="H35" s="66">
        <v>48146844055</v>
      </c>
      <c r="I35" s="65"/>
      <c r="J35" s="66">
        <v>48538197714.532501</v>
      </c>
      <c r="K35" s="65"/>
      <c r="L35" s="66">
        <v>0</v>
      </c>
      <c r="M35" s="65"/>
      <c r="N35" s="66">
        <v>0</v>
      </c>
      <c r="O35" s="65"/>
      <c r="P35" s="66">
        <v>0</v>
      </c>
      <c r="Q35" s="65"/>
      <c r="R35" s="66">
        <v>0</v>
      </c>
      <c r="S35" s="65"/>
      <c r="T35" s="66">
        <v>35745775</v>
      </c>
      <c r="U35" s="65"/>
      <c r="V35" s="66">
        <v>1352</v>
      </c>
      <c r="W35" s="65"/>
      <c r="X35" s="66">
        <v>48146844055</v>
      </c>
      <c r="Y35" s="65"/>
      <c r="Z35" s="66">
        <v>48040734487.589996</v>
      </c>
      <c r="AB35" s="31">
        <v>0.5</v>
      </c>
    </row>
    <row r="36" spans="1:28" ht="21.75" customHeight="1" x14ac:dyDescent="0.2">
      <c r="A36" s="46" t="s">
        <v>46</v>
      </c>
      <c r="B36" s="46"/>
      <c r="C36" s="46"/>
      <c r="E36" s="47">
        <v>1550000</v>
      </c>
      <c r="F36" s="47"/>
      <c r="G36" s="34"/>
      <c r="H36" s="66">
        <v>20742316938</v>
      </c>
      <c r="I36" s="65"/>
      <c r="J36" s="66">
        <v>22140972675</v>
      </c>
      <c r="K36" s="65"/>
      <c r="L36" s="66">
        <v>0</v>
      </c>
      <c r="M36" s="65"/>
      <c r="N36" s="66">
        <v>0</v>
      </c>
      <c r="O36" s="65"/>
      <c r="P36" s="66">
        <v>0</v>
      </c>
      <c r="Q36" s="65"/>
      <c r="R36" s="66">
        <v>0</v>
      </c>
      <c r="S36" s="65"/>
      <c r="T36" s="66">
        <v>1550000</v>
      </c>
      <c r="U36" s="65"/>
      <c r="V36" s="66">
        <v>16360</v>
      </c>
      <c r="W36" s="65"/>
      <c r="X36" s="66">
        <v>20742316938</v>
      </c>
      <c r="Y36" s="65"/>
      <c r="Z36" s="66">
        <v>25207119900</v>
      </c>
      <c r="AB36" s="31">
        <v>0.26</v>
      </c>
    </row>
    <row r="37" spans="1:28" ht="21.75" customHeight="1" x14ac:dyDescent="0.2">
      <c r="A37" s="46" t="s">
        <v>47</v>
      </c>
      <c r="B37" s="46"/>
      <c r="C37" s="46"/>
      <c r="E37" s="47">
        <v>18613222</v>
      </c>
      <c r="F37" s="47"/>
      <c r="G37" s="34"/>
      <c r="H37" s="66">
        <v>41961331652</v>
      </c>
      <c r="I37" s="65"/>
      <c r="J37" s="66">
        <v>42389166396.968102</v>
      </c>
      <c r="K37" s="65"/>
      <c r="L37" s="66">
        <v>1436056</v>
      </c>
      <c r="M37" s="65"/>
      <c r="N37" s="66">
        <v>3366661639</v>
      </c>
      <c r="O37" s="65"/>
      <c r="P37" s="66">
        <v>-10000000</v>
      </c>
      <c r="Q37" s="65"/>
      <c r="R37" s="66">
        <v>25974526794</v>
      </c>
      <c r="S37" s="65"/>
      <c r="T37" s="66">
        <v>10049278</v>
      </c>
      <c r="U37" s="65"/>
      <c r="V37" s="66">
        <v>2465</v>
      </c>
      <c r="W37" s="65"/>
      <c r="X37" s="66">
        <v>22719701226</v>
      </c>
      <c r="Y37" s="65"/>
      <c r="Z37" s="66">
        <v>24624080021.893501</v>
      </c>
      <c r="AB37" s="31">
        <v>0.26</v>
      </c>
    </row>
    <row r="38" spans="1:28" ht="21.75" customHeight="1" x14ac:dyDescent="0.2">
      <c r="A38" s="46" t="s">
        <v>48</v>
      </c>
      <c r="B38" s="46"/>
      <c r="C38" s="46"/>
      <c r="E38" s="47">
        <v>1557221</v>
      </c>
      <c r="F38" s="47"/>
      <c r="G38" s="34"/>
      <c r="H38" s="66">
        <v>2959874171</v>
      </c>
      <c r="I38" s="65"/>
      <c r="J38" s="66">
        <v>3218199557.3689499</v>
      </c>
      <c r="K38" s="65"/>
      <c r="L38" s="66">
        <v>0</v>
      </c>
      <c r="M38" s="65"/>
      <c r="N38" s="66">
        <v>0</v>
      </c>
      <c r="O38" s="65"/>
      <c r="P38" s="66">
        <v>0</v>
      </c>
      <c r="Q38" s="65"/>
      <c r="R38" s="66">
        <v>0</v>
      </c>
      <c r="S38" s="65"/>
      <c r="T38" s="66">
        <v>1557221</v>
      </c>
      <c r="U38" s="65"/>
      <c r="V38" s="66">
        <v>2150</v>
      </c>
      <c r="W38" s="65"/>
      <c r="X38" s="66">
        <v>2959874171</v>
      </c>
      <c r="Y38" s="65"/>
      <c r="Z38" s="66">
        <v>3328104400.3575001</v>
      </c>
      <c r="AB38" s="31">
        <v>0.03</v>
      </c>
    </row>
    <row r="39" spans="1:28" ht="21.75" customHeight="1" x14ac:dyDescent="0.2">
      <c r="A39" s="46" t="s">
        <v>49</v>
      </c>
      <c r="B39" s="46"/>
      <c r="C39" s="46"/>
      <c r="E39" s="47">
        <v>12795497</v>
      </c>
      <c r="F39" s="47"/>
      <c r="G39" s="34"/>
      <c r="H39" s="66">
        <v>46543152000</v>
      </c>
      <c r="I39" s="65"/>
      <c r="J39" s="66">
        <v>46425677843.902496</v>
      </c>
      <c r="K39" s="65"/>
      <c r="L39" s="66">
        <v>0</v>
      </c>
      <c r="M39" s="65"/>
      <c r="N39" s="66">
        <v>0</v>
      </c>
      <c r="O39" s="65"/>
      <c r="P39" s="66">
        <v>0</v>
      </c>
      <c r="Q39" s="65"/>
      <c r="R39" s="66">
        <v>0</v>
      </c>
      <c r="S39" s="65"/>
      <c r="T39" s="66">
        <v>12795497</v>
      </c>
      <c r="U39" s="65"/>
      <c r="V39" s="66">
        <v>4372</v>
      </c>
      <c r="W39" s="65"/>
      <c r="X39" s="66">
        <v>46543152000</v>
      </c>
      <c r="Y39" s="65"/>
      <c r="Z39" s="66">
        <v>55609058502.340202</v>
      </c>
      <c r="AB39" s="31">
        <v>0.57999999999999996</v>
      </c>
    </row>
    <row r="40" spans="1:28" ht="21.75" customHeight="1" x14ac:dyDescent="0.2">
      <c r="A40" s="46" t="s">
        <v>50</v>
      </c>
      <c r="B40" s="46"/>
      <c r="C40" s="46"/>
      <c r="E40" s="47">
        <v>51099999</v>
      </c>
      <c r="F40" s="47"/>
      <c r="G40" s="34"/>
      <c r="H40" s="66">
        <v>60481766418</v>
      </c>
      <c r="I40" s="65"/>
      <c r="J40" s="66">
        <v>61412308393.193604</v>
      </c>
      <c r="K40" s="65"/>
      <c r="L40" s="66">
        <v>6019393</v>
      </c>
      <c r="M40" s="65"/>
      <c r="N40" s="66">
        <v>7092116147</v>
      </c>
      <c r="O40" s="65"/>
      <c r="P40" s="66">
        <v>0</v>
      </c>
      <c r="Q40" s="65"/>
      <c r="R40" s="66">
        <v>0</v>
      </c>
      <c r="S40" s="65"/>
      <c r="T40" s="66">
        <v>57119392</v>
      </c>
      <c r="U40" s="65"/>
      <c r="V40" s="66">
        <v>1205</v>
      </c>
      <c r="W40" s="65"/>
      <c r="X40" s="66">
        <v>67573882565</v>
      </c>
      <c r="Y40" s="65"/>
      <c r="Z40" s="66">
        <v>68419335599.208</v>
      </c>
      <c r="AB40" s="31">
        <v>0.71</v>
      </c>
    </row>
    <row r="41" spans="1:28" ht="21.75" customHeight="1" x14ac:dyDescent="0.2">
      <c r="A41" s="46" t="s">
        <v>51</v>
      </c>
      <c r="B41" s="46"/>
      <c r="C41" s="46"/>
      <c r="E41" s="47">
        <v>1449572</v>
      </c>
      <c r="F41" s="47"/>
      <c r="G41" s="34"/>
      <c r="H41" s="66">
        <v>4255455085</v>
      </c>
      <c r="I41" s="65"/>
      <c r="J41" s="66">
        <v>4855991547.0419998</v>
      </c>
      <c r="K41" s="65"/>
      <c r="L41" s="66">
        <v>0</v>
      </c>
      <c r="M41" s="65"/>
      <c r="N41" s="66">
        <v>0</v>
      </c>
      <c r="O41" s="65"/>
      <c r="P41" s="66">
        <v>-1449572</v>
      </c>
      <c r="Q41" s="65"/>
      <c r="R41" s="66">
        <v>4189074784</v>
      </c>
      <c r="S41" s="65"/>
      <c r="T41" s="66">
        <v>0</v>
      </c>
      <c r="U41" s="65"/>
      <c r="V41" s="66">
        <v>0</v>
      </c>
      <c r="W41" s="65"/>
      <c r="X41" s="66">
        <v>0</v>
      </c>
      <c r="Y41" s="65"/>
      <c r="Z41" s="66">
        <v>0</v>
      </c>
      <c r="AB41" s="31">
        <v>0</v>
      </c>
    </row>
    <row r="42" spans="1:28" ht="21.75" customHeight="1" x14ac:dyDescent="0.2">
      <c r="A42" s="46" t="s">
        <v>52</v>
      </c>
      <c r="B42" s="46"/>
      <c r="C42" s="46"/>
      <c r="E42" s="47">
        <v>23255508</v>
      </c>
      <c r="F42" s="47"/>
      <c r="G42" s="34"/>
      <c r="H42" s="66">
        <v>112532363099</v>
      </c>
      <c r="I42" s="65"/>
      <c r="J42" s="66">
        <v>108257555977.414</v>
      </c>
      <c r="K42" s="65"/>
      <c r="L42" s="66">
        <v>19491168</v>
      </c>
      <c r="M42" s="65"/>
      <c r="N42" s="66">
        <v>96928865346</v>
      </c>
      <c r="O42" s="65"/>
      <c r="P42" s="66">
        <v>0</v>
      </c>
      <c r="Q42" s="65"/>
      <c r="R42" s="66">
        <v>0</v>
      </c>
      <c r="S42" s="65"/>
      <c r="T42" s="66">
        <v>42746676</v>
      </c>
      <c r="U42" s="65"/>
      <c r="V42" s="66">
        <v>5030</v>
      </c>
      <c r="W42" s="65"/>
      <c r="X42" s="66">
        <v>209461228445</v>
      </c>
      <c r="Y42" s="65"/>
      <c r="Z42" s="66">
        <v>213736436387.33401</v>
      </c>
      <c r="AB42" s="31">
        <v>2.23</v>
      </c>
    </row>
    <row r="43" spans="1:28" ht="21.75" customHeight="1" x14ac:dyDescent="0.2">
      <c r="A43" s="46" t="s">
        <v>53</v>
      </c>
      <c r="B43" s="46"/>
      <c r="C43" s="46"/>
      <c r="E43" s="47">
        <v>3164510</v>
      </c>
      <c r="F43" s="47"/>
      <c r="G43" s="34"/>
      <c r="H43" s="66">
        <v>11935484825</v>
      </c>
      <c r="I43" s="65"/>
      <c r="J43" s="66">
        <v>12290176313.6085</v>
      </c>
      <c r="K43" s="65"/>
      <c r="L43" s="66">
        <v>4478417</v>
      </c>
      <c r="M43" s="65"/>
      <c r="N43" s="66">
        <v>18433187845</v>
      </c>
      <c r="O43" s="65"/>
      <c r="P43" s="66">
        <v>0</v>
      </c>
      <c r="Q43" s="65"/>
      <c r="R43" s="66">
        <v>0</v>
      </c>
      <c r="S43" s="65"/>
      <c r="T43" s="66">
        <v>7642927</v>
      </c>
      <c r="U43" s="65"/>
      <c r="V43" s="66">
        <v>4314</v>
      </c>
      <c r="W43" s="65"/>
      <c r="X43" s="66">
        <v>30368672670</v>
      </c>
      <c r="Y43" s="65"/>
      <c r="Z43" s="66">
        <v>32775406134.885899</v>
      </c>
      <c r="AB43" s="31">
        <v>0.34</v>
      </c>
    </row>
    <row r="44" spans="1:28" ht="21.75" customHeight="1" x14ac:dyDescent="0.2">
      <c r="A44" s="46" t="s">
        <v>54</v>
      </c>
      <c r="B44" s="46"/>
      <c r="C44" s="46"/>
      <c r="E44" s="47">
        <v>2800000</v>
      </c>
      <c r="F44" s="47"/>
      <c r="G44" s="34"/>
      <c r="H44" s="66">
        <v>21439877661</v>
      </c>
      <c r="I44" s="65"/>
      <c r="J44" s="66">
        <v>21097717200</v>
      </c>
      <c r="K44" s="65"/>
      <c r="L44" s="66">
        <v>8656190</v>
      </c>
      <c r="M44" s="65"/>
      <c r="N44" s="66">
        <v>71461813598</v>
      </c>
      <c r="O44" s="65"/>
      <c r="P44" s="66">
        <v>0</v>
      </c>
      <c r="Q44" s="65"/>
      <c r="R44" s="66">
        <v>0</v>
      </c>
      <c r="S44" s="65"/>
      <c r="T44" s="66">
        <v>11456190</v>
      </c>
      <c r="U44" s="65"/>
      <c r="V44" s="66">
        <v>8410</v>
      </c>
      <c r="W44" s="65"/>
      <c r="X44" s="66">
        <v>92901691259</v>
      </c>
      <c r="Y44" s="65"/>
      <c r="Z44" s="66">
        <v>95773295880.494995</v>
      </c>
      <c r="AB44" s="31">
        <v>1</v>
      </c>
    </row>
    <row r="45" spans="1:28" ht="21.75" customHeight="1" x14ac:dyDescent="0.2">
      <c r="A45" s="46" t="s">
        <v>55</v>
      </c>
      <c r="B45" s="46"/>
      <c r="C45" s="46"/>
      <c r="E45" s="47">
        <v>200000</v>
      </c>
      <c r="F45" s="47"/>
      <c r="G45" s="34"/>
      <c r="H45" s="66">
        <v>2590401611</v>
      </c>
      <c r="I45" s="65"/>
      <c r="J45" s="66">
        <v>2632244400</v>
      </c>
      <c r="K45" s="65"/>
      <c r="L45" s="66">
        <v>0</v>
      </c>
      <c r="M45" s="65"/>
      <c r="N45" s="66">
        <v>0</v>
      </c>
      <c r="O45" s="65"/>
      <c r="P45" s="66">
        <v>-200000</v>
      </c>
      <c r="Q45" s="65"/>
      <c r="R45" s="66">
        <v>2711768413</v>
      </c>
      <c r="S45" s="65"/>
      <c r="T45" s="66">
        <v>0</v>
      </c>
      <c r="U45" s="65"/>
      <c r="V45" s="66">
        <v>0</v>
      </c>
      <c r="W45" s="65"/>
      <c r="X45" s="66">
        <v>0</v>
      </c>
      <c r="Y45" s="65"/>
      <c r="Z45" s="66">
        <v>0</v>
      </c>
      <c r="AB45" s="31">
        <v>0</v>
      </c>
    </row>
    <row r="46" spans="1:28" ht="21.75" customHeight="1" x14ac:dyDescent="0.2">
      <c r="A46" s="46" t="s">
        <v>56</v>
      </c>
      <c r="B46" s="46"/>
      <c r="C46" s="46"/>
      <c r="E46" s="47">
        <v>12400000</v>
      </c>
      <c r="F46" s="47"/>
      <c r="G46" s="34"/>
      <c r="H46" s="66">
        <v>76820714028</v>
      </c>
      <c r="I46" s="65"/>
      <c r="J46" s="66">
        <v>74080582200</v>
      </c>
      <c r="K46" s="65"/>
      <c r="L46" s="66">
        <v>11400000</v>
      </c>
      <c r="M46" s="65"/>
      <c r="N46" s="66">
        <v>85351131934</v>
      </c>
      <c r="O46" s="65"/>
      <c r="P46" s="66">
        <v>0</v>
      </c>
      <c r="Q46" s="65"/>
      <c r="R46" s="66">
        <v>0</v>
      </c>
      <c r="S46" s="65"/>
      <c r="T46" s="66">
        <v>23800000</v>
      </c>
      <c r="U46" s="65"/>
      <c r="V46" s="66">
        <v>7180</v>
      </c>
      <c r="W46" s="65"/>
      <c r="X46" s="66">
        <v>162171845962</v>
      </c>
      <c r="Y46" s="65"/>
      <c r="Z46" s="66">
        <v>169867240200</v>
      </c>
      <c r="AB46" s="31">
        <v>1.77</v>
      </c>
    </row>
    <row r="47" spans="1:28" ht="21.75" customHeight="1" x14ac:dyDescent="0.2">
      <c r="A47" s="46" t="s">
        <v>57</v>
      </c>
      <c r="B47" s="46"/>
      <c r="C47" s="46"/>
      <c r="E47" s="47">
        <v>2800000</v>
      </c>
      <c r="F47" s="47"/>
      <c r="G47" s="34"/>
      <c r="H47" s="66">
        <v>7639883214</v>
      </c>
      <c r="I47" s="65"/>
      <c r="J47" s="66">
        <v>7542851400</v>
      </c>
      <c r="K47" s="65"/>
      <c r="L47" s="66">
        <v>0</v>
      </c>
      <c r="M47" s="65"/>
      <c r="N47" s="66">
        <v>0</v>
      </c>
      <c r="O47" s="65"/>
      <c r="P47" s="66">
        <v>0</v>
      </c>
      <c r="Q47" s="65"/>
      <c r="R47" s="66">
        <v>0</v>
      </c>
      <c r="S47" s="65"/>
      <c r="T47" s="66">
        <v>2800000</v>
      </c>
      <c r="U47" s="65"/>
      <c r="V47" s="66">
        <v>2478</v>
      </c>
      <c r="W47" s="65"/>
      <c r="X47" s="66">
        <v>7639883214</v>
      </c>
      <c r="Y47" s="65"/>
      <c r="Z47" s="66">
        <v>6897116520</v>
      </c>
      <c r="AB47" s="31">
        <v>7.0000000000000007E-2</v>
      </c>
    </row>
    <row r="48" spans="1:28" ht="21.75" customHeight="1" x14ac:dyDescent="0.2">
      <c r="A48" s="46" t="s">
        <v>58</v>
      </c>
      <c r="B48" s="46"/>
      <c r="C48" s="46"/>
      <c r="E48" s="47">
        <v>26000000</v>
      </c>
      <c r="F48" s="47"/>
      <c r="G48" s="34"/>
      <c r="H48" s="66">
        <v>66988770406</v>
      </c>
      <c r="I48" s="65"/>
      <c r="J48" s="66">
        <v>69472166400</v>
      </c>
      <c r="K48" s="65"/>
      <c r="L48" s="66">
        <v>56176994</v>
      </c>
      <c r="M48" s="65"/>
      <c r="N48" s="66">
        <v>154305032822</v>
      </c>
      <c r="O48" s="65"/>
      <c r="P48" s="66">
        <v>0</v>
      </c>
      <c r="Q48" s="65"/>
      <c r="R48" s="66">
        <v>0</v>
      </c>
      <c r="S48" s="65"/>
      <c r="T48" s="66">
        <v>82176994</v>
      </c>
      <c r="U48" s="65"/>
      <c r="V48" s="66">
        <v>3234</v>
      </c>
      <c r="W48" s="65"/>
      <c r="X48" s="66">
        <v>221293803228</v>
      </c>
      <c r="Y48" s="65"/>
      <c r="Z48" s="66">
        <v>264179124224.354</v>
      </c>
      <c r="AB48" s="31">
        <v>2.75</v>
      </c>
    </row>
    <row r="49" spans="1:28" ht="21.75" customHeight="1" x14ac:dyDescent="0.2">
      <c r="A49" s="46" t="s">
        <v>59</v>
      </c>
      <c r="B49" s="46"/>
      <c r="C49" s="46"/>
      <c r="E49" s="47">
        <v>709105</v>
      </c>
      <c r="F49" s="47"/>
      <c r="G49" s="34"/>
      <c r="H49" s="66">
        <v>3808539050</v>
      </c>
      <c r="I49" s="65"/>
      <c r="J49" s="66">
        <v>4130630935.9650002</v>
      </c>
      <c r="K49" s="65"/>
      <c r="L49" s="66">
        <v>1452719</v>
      </c>
      <c r="M49" s="65"/>
      <c r="N49" s="66">
        <v>9405912441</v>
      </c>
      <c r="O49" s="65"/>
      <c r="P49" s="66">
        <v>0</v>
      </c>
      <c r="Q49" s="65"/>
      <c r="R49" s="66">
        <v>0</v>
      </c>
      <c r="S49" s="65"/>
      <c r="T49" s="66">
        <v>2161824</v>
      </c>
      <c r="U49" s="65"/>
      <c r="V49" s="66">
        <v>7180</v>
      </c>
      <c r="W49" s="65"/>
      <c r="X49" s="66">
        <v>13214451491</v>
      </c>
      <c r="Y49" s="65"/>
      <c r="Z49" s="66">
        <v>15429541036.896</v>
      </c>
      <c r="AB49" s="31">
        <v>0.16</v>
      </c>
    </row>
    <row r="50" spans="1:28" ht="21.75" customHeight="1" x14ac:dyDescent="0.2">
      <c r="A50" s="46" t="s">
        <v>60</v>
      </c>
      <c r="B50" s="46"/>
      <c r="C50" s="46"/>
      <c r="E50" s="47">
        <v>3400000</v>
      </c>
      <c r="F50" s="47"/>
      <c r="G50" s="34"/>
      <c r="H50" s="66">
        <v>15975692336</v>
      </c>
      <c r="I50" s="65"/>
      <c r="J50" s="66">
        <v>16726481730</v>
      </c>
      <c r="K50" s="65"/>
      <c r="L50" s="66">
        <v>35608255</v>
      </c>
      <c r="M50" s="65"/>
      <c r="N50" s="66">
        <v>179035524071</v>
      </c>
      <c r="O50" s="65"/>
      <c r="P50" s="66">
        <v>0</v>
      </c>
      <c r="Q50" s="65"/>
      <c r="R50" s="66">
        <v>0</v>
      </c>
      <c r="S50" s="65"/>
      <c r="T50" s="66">
        <v>39008255</v>
      </c>
      <c r="U50" s="65"/>
      <c r="V50" s="66">
        <v>4790</v>
      </c>
      <c r="W50" s="65"/>
      <c r="X50" s="66">
        <v>195011216407</v>
      </c>
      <c r="Y50" s="65"/>
      <c r="Z50" s="66">
        <v>185737786678.37201</v>
      </c>
      <c r="AB50" s="31">
        <v>1.94</v>
      </c>
    </row>
    <row r="51" spans="1:28" ht="21.75" customHeight="1" x14ac:dyDescent="0.2">
      <c r="A51" s="46" t="s">
        <v>61</v>
      </c>
      <c r="B51" s="46"/>
      <c r="C51" s="46"/>
      <c r="E51" s="47">
        <v>200000</v>
      </c>
      <c r="F51" s="47"/>
      <c r="G51" s="34"/>
      <c r="H51" s="66">
        <v>500053633</v>
      </c>
      <c r="I51" s="65"/>
      <c r="J51" s="66">
        <v>511339320</v>
      </c>
      <c r="K51" s="65"/>
      <c r="L51" s="66">
        <v>21941306</v>
      </c>
      <c r="M51" s="65"/>
      <c r="N51" s="66">
        <v>65641987505</v>
      </c>
      <c r="O51" s="65"/>
      <c r="P51" s="66">
        <v>0</v>
      </c>
      <c r="Q51" s="65"/>
      <c r="R51" s="66">
        <v>0</v>
      </c>
      <c r="S51" s="65"/>
      <c r="T51" s="66">
        <v>22141306</v>
      </c>
      <c r="U51" s="65"/>
      <c r="V51" s="66">
        <v>2767</v>
      </c>
      <c r="W51" s="65"/>
      <c r="X51" s="66">
        <v>66142041138</v>
      </c>
      <c r="Y51" s="65"/>
      <c r="Z51" s="66">
        <v>60900466989.473099</v>
      </c>
      <c r="AB51" s="31">
        <v>0.63</v>
      </c>
    </row>
    <row r="52" spans="1:28" ht="21.75" customHeight="1" x14ac:dyDescent="0.2">
      <c r="A52" s="46" t="s">
        <v>62</v>
      </c>
      <c r="B52" s="46"/>
      <c r="C52" s="46"/>
      <c r="E52" s="47">
        <v>2000000</v>
      </c>
      <c r="F52" s="47"/>
      <c r="G52" s="34"/>
      <c r="H52" s="66">
        <v>36193556480</v>
      </c>
      <c r="I52" s="65"/>
      <c r="J52" s="66">
        <v>43320699000</v>
      </c>
      <c r="K52" s="65"/>
      <c r="L52" s="66">
        <v>0</v>
      </c>
      <c r="M52" s="65"/>
      <c r="N52" s="66">
        <v>0</v>
      </c>
      <c r="O52" s="65"/>
      <c r="P52" s="66">
        <v>-2000000</v>
      </c>
      <c r="Q52" s="65"/>
      <c r="R52" s="66">
        <v>44740501614</v>
      </c>
      <c r="S52" s="65"/>
      <c r="T52" s="66">
        <v>0</v>
      </c>
      <c r="U52" s="65"/>
      <c r="V52" s="66">
        <v>0</v>
      </c>
      <c r="W52" s="65"/>
      <c r="X52" s="66">
        <v>0</v>
      </c>
      <c r="Y52" s="65"/>
      <c r="Z52" s="66">
        <v>0</v>
      </c>
      <c r="AB52" s="31">
        <v>0</v>
      </c>
    </row>
    <row r="53" spans="1:28" ht="21.75" customHeight="1" x14ac:dyDescent="0.2">
      <c r="A53" s="46" t="s">
        <v>63</v>
      </c>
      <c r="B53" s="46"/>
      <c r="C53" s="46"/>
      <c r="E53" s="47">
        <v>405257</v>
      </c>
      <c r="F53" s="47"/>
      <c r="G53" s="34"/>
      <c r="H53" s="66">
        <v>7316857959</v>
      </c>
      <c r="I53" s="65"/>
      <c r="J53" s="66">
        <v>8077056703.0424995</v>
      </c>
      <c r="K53" s="65"/>
      <c r="L53" s="66">
        <v>0</v>
      </c>
      <c r="M53" s="65"/>
      <c r="N53" s="66">
        <v>0</v>
      </c>
      <c r="O53" s="65"/>
      <c r="P53" s="66">
        <v>-405257</v>
      </c>
      <c r="Q53" s="65"/>
      <c r="R53" s="66">
        <v>9315236231</v>
      </c>
      <c r="S53" s="65"/>
      <c r="T53" s="66">
        <v>0</v>
      </c>
      <c r="U53" s="65"/>
      <c r="V53" s="66">
        <v>0</v>
      </c>
      <c r="W53" s="65"/>
      <c r="X53" s="66">
        <v>0</v>
      </c>
      <c r="Y53" s="65"/>
      <c r="Z53" s="66">
        <v>0</v>
      </c>
      <c r="AB53" s="31">
        <v>0</v>
      </c>
    </row>
    <row r="54" spans="1:28" ht="21.75" customHeight="1" x14ac:dyDescent="0.2">
      <c r="A54" s="46" t="s">
        <v>64</v>
      </c>
      <c r="B54" s="46"/>
      <c r="C54" s="46"/>
      <c r="E54" s="47">
        <v>4081755</v>
      </c>
      <c r="F54" s="47"/>
      <c r="G54" s="34"/>
      <c r="H54" s="66">
        <v>33585291548</v>
      </c>
      <c r="I54" s="65"/>
      <c r="J54" s="66">
        <v>35543424565.889999</v>
      </c>
      <c r="K54" s="65"/>
      <c r="L54" s="66">
        <v>4898106</v>
      </c>
      <c r="M54" s="65"/>
      <c r="N54" s="66">
        <v>0</v>
      </c>
      <c r="O54" s="65"/>
      <c r="P54" s="66">
        <v>0</v>
      </c>
      <c r="Q54" s="65"/>
      <c r="R54" s="66">
        <v>0</v>
      </c>
      <c r="S54" s="65"/>
      <c r="T54" s="66">
        <v>8979861</v>
      </c>
      <c r="U54" s="65"/>
      <c r="V54" s="66">
        <v>4350</v>
      </c>
      <c r="W54" s="65"/>
      <c r="X54" s="66">
        <v>33585291548</v>
      </c>
      <c r="Y54" s="65"/>
      <c r="Z54" s="66">
        <v>38829974097.667503</v>
      </c>
      <c r="AB54" s="31">
        <v>0.4</v>
      </c>
    </row>
    <row r="55" spans="1:28" ht="21.75" customHeight="1" x14ac:dyDescent="0.2">
      <c r="A55" s="46" t="s">
        <v>65</v>
      </c>
      <c r="B55" s="46"/>
      <c r="C55" s="46"/>
      <c r="E55" s="47">
        <v>400000</v>
      </c>
      <c r="F55" s="47"/>
      <c r="G55" s="34"/>
      <c r="H55" s="66">
        <v>5188707062</v>
      </c>
      <c r="I55" s="65"/>
      <c r="J55" s="66">
        <v>6636277800</v>
      </c>
      <c r="K55" s="65"/>
      <c r="L55" s="66">
        <v>0</v>
      </c>
      <c r="M55" s="65"/>
      <c r="N55" s="66">
        <v>0</v>
      </c>
      <c r="O55" s="65"/>
      <c r="P55" s="66">
        <v>-400000</v>
      </c>
      <c r="Q55" s="65"/>
      <c r="R55" s="66">
        <v>7524128399</v>
      </c>
      <c r="S55" s="65"/>
      <c r="T55" s="66">
        <v>0</v>
      </c>
      <c r="U55" s="65"/>
      <c r="V55" s="66">
        <v>0</v>
      </c>
      <c r="W55" s="65"/>
      <c r="X55" s="66">
        <v>0</v>
      </c>
      <c r="Y55" s="65"/>
      <c r="Z55" s="66">
        <v>0</v>
      </c>
      <c r="AB55" s="31">
        <v>0</v>
      </c>
    </row>
    <row r="56" spans="1:28" ht="21.75" customHeight="1" x14ac:dyDescent="0.2">
      <c r="A56" s="46" t="s">
        <v>66</v>
      </c>
      <c r="B56" s="46"/>
      <c r="C56" s="46"/>
      <c r="E56" s="47">
        <v>20765843</v>
      </c>
      <c r="F56" s="47"/>
      <c r="G56" s="34"/>
      <c r="H56" s="66">
        <v>43696904057</v>
      </c>
      <c r="I56" s="65"/>
      <c r="J56" s="66">
        <v>42708890218.456398</v>
      </c>
      <c r="K56" s="65"/>
      <c r="L56" s="66">
        <v>5000000</v>
      </c>
      <c r="M56" s="65"/>
      <c r="N56" s="66">
        <v>10681152643</v>
      </c>
      <c r="O56" s="65"/>
      <c r="P56" s="66">
        <v>0</v>
      </c>
      <c r="Q56" s="65"/>
      <c r="R56" s="66">
        <v>0</v>
      </c>
      <c r="S56" s="65"/>
      <c r="T56" s="66">
        <v>25765843</v>
      </c>
      <c r="U56" s="65"/>
      <c r="V56" s="66">
        <v>2170</v>
      </c>
      <c r="W56" s="65"/>
      <c r="X56" s="66">
        <v>54378056700</v>
      </c>
      <c r="Y56" s="65"/>
      <c r="Z56" s="66">
        <v>55579203628.105499</v>
      </c>
      <c r="AB56" s="31">
        <v>0.57999999999999996</v>
      </c>
    </row>
    <row r="57" spans="1:28" ht="21.75" customHeight="1" x14ac:dyDescent="0.2">
      <c r="A57" s="46" t="s">
        <v>67</v>
      </c>
      <c r="B57" s="46"/>
      <c r="C57" s="46"/>
      <c r="E57" s="47">
        <v>666391</v>
      </c>
      <c r="F57" s="47"/>
      <c r="G57" s="34"/>
      <c r="H57" s="66">
        <v>5617358493</v>
      </c>
      <c r="I57" s="65"/>
      <c r="J57" s="66">
        <v>5935336723.0080004</v>
      </c>
      <c r="K57" s="65"/>
      <c r="L57" s="66">
        <v>0</v>
      </c>
      <c r="M57" s="65"/>
      <c r="N57" s="66">
        <v>0</v>
      </c>
      <c r="O57" s="65"/>
      <c r="P57" s="66">
        <v>-666391</v>
      </c>
      <c r="Q57" s="65"/>
      <c r="R57" s="66">
        <v>6100943253</v>
      </c>
      <c r="S57" s="65"/>
      <c r="T57" s="66">
        <v>0</v>
      </c>
      <c r="U57" s="65"/>
      <c r="V57" s="66">
        <v>0</v>
      </c>
      <c r="W57" s="65"/>
      <c r="X57" s="66">
        <v>0</v>
      </c>
      <c r="Y57" s="65"/>
      <c r="Z57" s="66">
        <v>0</v>
      </c>
      <c r="AB57" s="31">
        <v>0</v>
      </c>
    </row>
    <row r="58" spans="1:28" ht="21.75" customHeight="1" x14ac:dyDescent="0.2">
      <c r="A58" s="46" t="s">
        <v>68</v>
      </c>
      <c r="B58" s="46"/>
      <c r="C58" s="46"/>
      <c r="E58" s="47">
        <v>18180157</v>
      </c>
      <c r="F58" s="47"/>
      <c r="G58" s="34"/>
      <c r="H58" s="66">
        <v>40465399095</v>
      </c>
      <c r="I58" s="65"/>
      <c r="J58" s="66">
        <v>37137929310.321701</v>
      </c>
      <c r="K58" s="65"/>
      <c r="L58" s="66">
        <v>0</v>
      </c>
      <c r="M58" s="65"/>
      <c r="N58" s="66">
        <v>0</v>
      </c>
      <c r="O58" s="65"/>
      <c r="P58" s="66">
        <v>0</v>
      </c>
      <c r="Q58" s="65"/>
      <c r="R58" s="66">
        <v>0</v>
      </c>
      <c r="S58" s="65"/>
      <c r="T58" s="66">
        <v>18180157</v>
      </c>
      <c r="U58" s="65"/>
      <c r="V58" s="66">
        <v>2972</v>
      </c>
      <c r="W58" s="65"/>
      <c r="X58" s="66">
        <v>40465399095</v>
      </c>
      <c r="Y58" s="65"/>
      <c r="Z58" s="66">
        <v>53709939615.7062</v>
      </c>
      <c r="AB58" s="31">
        <v>0.56000000000000005</v>
      </c>
    </row>
    <row r="59" spans="1:28" ht="21.75" customHeight="1" x14ac:dyDescent="0.2">
      <c r="A59" s="46" t="s">
        <v>69</v>
      </c>
      <c r="B59" s="46"/>
      <c r="C59" s="46"/>
      <c r="E59" s="47">
        <v>8399173</v>
      </c>
      <c r="F59" s="47"/>
      <c r="G59" s="34"/>
      <c r="H59" s="66">
        <v>57282298894</v>
      </c>
      <c r="I59" s="65"/>
      <c r="J59" s="66">
        <v>66209139510.754501</v>
      </c>
      <c r="K59" s="65"/>
      <c r="L59" s="66">
        <v>0</v>
      </c>
      <c r="M59" s="65"/>
      <c r="N59" s="66">
        <v>0</v>
      </c>
      <c r="O59" s="65"/>
      <c r="P59" s="66">
        <v>0</v>
      </c>
      <c r="Q59" s="65"/>
      <c r="R59" s="66">
        <v>0</v>
      </c>
      <c r="S59" s="65"/>
      <c r="T59" s="66">
        <v>8399173</v>
      </c>
      <c r="U59" s="65"/>
      <c r="V59" s="66">
        <v>7710</v>
      </c>
      <c r="W59" s="65"/>
      <c r="X59" s="66">
        <v>57282298894</v>
      </c>
      <c r="Y59" s="65"/>
      <c r="Z59" s="66">
        <v>64372315968.211502</v>
      </c>
      <c r="AB59" s="31">
        <v>0.67</v>
      </c>
    </row>
    <row r="60" spans="1:28" ht="21.75" customHeight="1" x14ac:dyDescent="0.2">
      <c r="A60" s="46" t="s">
        <v>70</v>
      </c>
      <c r="B60" s="46"/>
      <c r="C60" s="46"/>
      <c r="E60" s="47">
        <v>6000000</v>
      </c>
      <c r="F60" s="47"/>
      <c r="G60" s="34"/>
      <c r="H60" s="66">
        <v>32129146555</v>
      </c>
      <c r="I60" s="65"/>
      <c r="J60" s="66">
        <v>32386149000</v>
      </c>
      <c r="K60" s="65"/>
      <c r="L60" s="66">
        <v>0</v>
      </c>
      <c r="M60" s="65"/>
      <c r="N60" s="66">
        <v>0</v>
      </c>
      <c r="O60" s="65"/>
      <c r="P60" s="66">
        <v>0</v>
      </c>
      <c r="Q60" s="65"/>
      <c r="R60" s="66">
        <v>0</v>
      </c>
      <c r="S60" s="65"/>
      <c r="T60" s="66">
        <v>6000000</v>
      </c>
      <c r="U60" s="65"/>
      <c r="V60" s="66">
        <v>5910</v>
      </c>
      <c r="W60" s="65"/>
      <c r="X60" s="66">
        <v>32129146555</v>
      </c>
      <c r="Y60" s="65"/>
      <c r="Z60" s="66">
        <v>35249013000</v>
      </c>
      <c r="AB60" s="31">
        <v>0.37</v>
      </c>
    </row>
    <row r="61" spans="1:28" ht="21.75" customHeight="1" x14ac:dyDescent="0.2">
      <c r="A61" s="46" t="s">
        <v>71</v>
      </c>
      <c r="B61" s="46"/>
      <c r="C61" s="46"/>
      <c r="E61" s="47">
        <v>4000000</v>
      </c>
      <c r="F61" s="47"/>
      <c r="G61" s="34"/>
      <c r="H61" s="66">
        <v>8852439789</v>
      </c>
      <c r="I61" s="65"/>
      <c r="J61" s="66">
        <v>9431546400</v>
      </c>
      <c r="K61" s="65"/>
      <c r="L61" s="66">
        <v>0</v>
      </c>
      <c r="M61" s="65"/>
      <c r="N61" s="66">
        <v>0</v>
      </c>
      <c r="O61" s="65"/>
      <c r="P61" s="66">
        <v>0</v>
      </c>
      <c r="Q61" s="65"/>
      <c r="R61" s="66">
        <v>0</v>
      </c>
      <c r="S61" s="65"/>
      <c r="T61" s="66">
        <v>4000000</v>
      </c>
      <c r="U61" s="65"/>
      <c r="V61" s="66">
        <v>2293</v>
      </c>
      <c r="W61" s="65"/>
      <c r="X61" s="66">
        <v>8852439789</v>
      </c>
      <c r="Y61" s="65"/>
      <c r="Z61" s="66">
        <v>9117426600</v>
      </c>
      <c r="AB61" s="31">
        <v>0.1</v>
      </c>
    </row>
    <row r="62" spans="1:28" ht="21.75" customHeight="1" x14ac:dyDescent="0.2">
      <c r="A62" s="46" t="s">
        <v>72</v>
      </c>
      <c r="B62" s="46"/>
      <c r="C62" s="46"/>
      <c r="E62" s="47">
        <v>7100000</v>
      </c>
      <c r="F62" s="47"/>
      <c r="G62" s="34"/>
      <c r="H62" s="66">
        <v>29917137207</v>
      </c>
      <c r="I62" s="65"/>
      <c r="J62" s="66">
        <v>33750184410</v>
      </c>
      <c r="K62" s="65"/>
      <c r="L62" s="66">
        <v>0</v>
      </c>
      <c r="M62" s="65"/>
      <c r="N62" s="66">
        <v>0</v>
      </c>
      <c r="O62" s="65"/>
      <c r="P62" s="66">
        <v>0</v>
      </c>
      <c r="Q62" s="65"/>
      <c r="R62" s="66">
        <v>0</v>
      </c>
      <c r="S62" s="65"/>
      <c r="T62" s="66">
        <v>7100000</v>
      </c>
      <c r="U62" s="65"/>
      <c r="V62" s="66">
        <v>4635</v>
      </c>
      <c r="W62" s="65"/>
      <c r="X62" s="66">
        <v>29917137207</v>
      </c>
      <c r="Y62" s="65"/>
      <c r="Z62" s="66">
        <v>32712694425</v>
      </c>
      <c r="AB62" s="31">
        <v>0.34</v>
      </c>
    </row>
    <row r="63" spans="1:28" ht="21.75" customHeight="1" x14ac:dyDescent="0.2">
      <c r="A63" s="46" t="s">
        <v>73</v>
      </c>
      <c r="B63" s="46"/>
      <c r="C63" s="46"/>
      <c r="E63" s="47">
        <v>3600000</v>
      </c>
      <c r="F63" s="47"/>
      <c r="G63" s="34"/>
      <c r="H63" s="66">
        <v>10065531121</v>
      </c>
      <c r="I63" s="65"/>
      <c r="J63" s="66">
        <v>10703532780</v>
      </c>
      <c r="K63" s="65"/>
      <c r="L63" s="66">
        <v>2800000</v>
      </c>
      <c r="M63" s="65"/>
      <c r="N63" s="66">
        <v>9069227319</v>
      </c>
      <c r="O63" s="65"/>
      <c r="P63" s="66">
        <v>0</v>
      </c>
      <c r="Q63" s="65"/>
      <c r="R63" s="66">
        <v>0</v>
      </c>
      <c r="S63" s="65"/>
      <c r="T63" s="66">
        <v>6400000</v>
      </c>
      <c r="U63" s="65"/>
      <c r="V63" s="66">
        <v>3294</v>
      </c>
      <c r="W63" s="65"/>
      <c r="X63" s="66">
        <v>19134758440</v>
      </c>
      <c r="Y63" s="65"/>
      <c r="Z63" s="66">
        <v>20956164480</v>
      </c>
      <c r="AB63" s="31">
        <v>0.22</v>
      </c>
    </row>
    <row r="64" spans="1:28" ht="21.75" customHeight="1" x14ac:dyDescent="0.2">
      <c r="A64" s="46" t="s">
        <v>74</v>
      </c>
      <c r="B64" s="46"/>
      <c r="C64" s="46"/>
      <c r="E64" s="47">
        <v>11069907</v>
      </c>
      <c r="F64" s="47"/>
      <c r="G64" s="34"/>
      <c r="H64" s="66">
        <v>23229660462</v>
      </c>
      <c r="I64" s="65"/>
      <c r="J64" s="66">
        <v>24098849906.836498</v>
      </c>
      <c r="K64" s="65"/>
      <c r="L64" s="66">
        <v>1035112</v>
      </c>
      <c r="M64" s="65"/>
      <c r="N64" s="66">
        <v>2314262279</v>
      </c>
      <c r="O64" s="65"/>
      <c r="P64" s="66">
        <v>0</v>
      </c>
      <c r="Q64" s="65"/>
      <c r="R64" s="66">
        <v>0</v>
      </c>
      <c r="S64" s="65"/>
      <c r="T64" s="66">
        <v>12105019</v>
      </c>
      <c r="U64" s="65"/>
      <c r="V64" s="66">
        <v>2202</v>
      </c>
      <c r="W64" s="65"/>
      <c r="X64" s="66">
        <v>25543922741</v>
      </c>
      <c r="Y64" s="65"/>
      <c r="Z64" s="66">
        <v>26496653089.5639</v>
      </c>
      <c r="AB64" s="31">
        <v>0.28000000000000003</v>
      </c>
    </row>
    <row r="65" spans="1:28" ht="21.75" customHeight="1" x14ac:dyDescent="0.2">
      <c r="A65" s="46" t="s">
        <v>75</v>
      </c>
      <c r="B65" s="46"/>
      <c r="C65" s="46"/>
      <c r="E65" s="47">
        <v>22000000</v>
      </c>
      <c r="F65" s="47"/>
      <c r="G65" s="34"/>
      <c r="H65" s="66">
        <v>43137994944</v>
      </c>
      <c r="I65" s="65"/>
      <c r="J65" s="66">
        <v>42929043300</v>
      </c>
      <c r="K65" s="65"/>
      <c r="L65" s="66">
        <v>32192079</v>
      </c>
      <c r="M65" s="65"/>
      <c r="N65" s="66">
        <v>64020380492</v>
      </c>
      <c r="O65" s="65"/>
      <c r="P65" s="66">
        <v>0</v>
      </c>
      <c r="Q65" s="65"/>
      <c r="R65" s="66">
        <v>0</v>
      </c>
      <c r="S65" s="65"/>
      <c r="T65" s="66">
        <v>54192079</v>
      </c>
      <c r="U65" s="65"/>
      <c r="V65" s="66">
        <v>2180</v>
      </c>
      <c r="W65" s="65"/>
      <c r="X65" s="66">
        <v>107158375436</v>
      </c>
      <c r="Y65" s="65"/>
      <c r="Z65" s="66">
        <v>117435806763.291</v>
      </c>
      <c r="AB65" s="31">
        <v>1.22</v>
      </c>
    </row>
    <row r="66" spans="1:28" ht="21.75" customHeight="1" x14ac:dyDescent="0.2">
      <c r="A66" s="46" t="s">
        <v>76</v>
      </c>
      <c r="B66" s="46"/>
      <c r="C66" s="46"/>
      <c r="E66" s="47">
        <v>2160539</v>
      </c>
      <c r="F66" s="47"/>
      <c r="G66" s="34"/>
      <c r="H66" s="66">
        <v>31721920304</v>
      </c>
      <c r="I66" s="65"/>
      <c r="J66" s="66">
        <v>34040788118.2575</v>
      </c>
      <c r="K66" s="65"/>
      <c r="L66" s="66">
        <v>480000</v>
      </c>
      <c r="M66" s="65"/>
      <c r="N66" s="66">
        <v>6921078599</v>
      </c>
      <c r="O66" s="65"/>
      <c r="P66" s="66">
        <v>0</v>
      </c>
      <c r="Q66" s="65"/>
      <c r="R66" s="66">
        <v>0</v>
      </c>
      <c r="S66" s="65"/>
      <c r="T66" s="66">
        <v>2640539</v>
      </c>
      <c r="U66" s="65"/>
      <c r="V66" s="66">
        <v>14870</v>
      </c>
      <c r="W66" s="65"/>
      <c r="X66" s="66">
        <v>38642998903</v>
      </c>
      <c r="Y66" s="65"/>
      <c r="Z66" s="66">
        <v>39031189281.166496</v>
      </c>
      <c r="AB66" s="31">
        <v>0.41</v>
      </c>
    </row>
    <row r="67" spans="1:28" ht="21.75" customHeight="1" x14ac:dyDescent="0.2">
      <c r="A67" s="46" t="s">
        <v>77</v>
      </c>
      <c r="B67" s="46"/>
      <c r="C67" s="46"/>
      <c r="E67" s="47">
        <v>2000000</v>
      </c>
      <c r="F67" s="47"/>
      <c r="G67" s="34"/>
      <c r="H67" s="66">
        <v>13292323818</v>
      </c>
      <c r="I67" s="65"/>
      <c r="J67" s="66">
        <v>12365982000</v>
      </c>
      <c r="K67" s="65"/>
      <c r="L67" s="66">
        <v>9800000</v>
      </c>
      <c r="M67" s="65"/>
      <c r="N67" s="66">
        <v>69591874978</v>
      </c>
      <c r="O67" s="65"/>
      <c r="P67" s="66">
        <v>0</v>
      </c>
      <c r="Q67" s="65"/>
      <c r="R67" s="66">
        <v>0</v>
      </c>
      <c r="S67" s="65"/>
      <c r="T67" s="66">
        <v>11800000</v>
      </c>
      <c r="U67" s="65"/>
      <c r="V67" s="66">
        <v>6750</v>
      </c>
      <c r="W67" s="65"/>
      <c r="X67" s="66">
        <v>82884198796</v>
      </c>
      <c r="Y67" s="65"/>
      <c r="Z67" s="66">
        <v>79176082500</v>
      </c>
      <c r="AB67" s="31">
        <v>0.83</v>
      </c>
    </row>
    <row r="68" spans="1:28" ht="21.75" customHeight="1" x14ac:dyDescent="0.2">
      <c r="A68" s="46" t="s">
        <v>78</v>
      </c>
      <c r="B68" s="46"/>
      <c r="C68" s="46"/>
      <c r="E68" s="47">
        <v>20000000</v>
      </c>
      <c r="F68" s="47"/>
      <c r="G68" s="34"/>
      <c r="H68" s="66">
        <v>23704811588</v>
      </c>
      <c r="I68" s="65"/>
      <c r="J68" s="66">
        <v>23399937000</v>
      </c>
      <c r="K68" s="65"/>
      <c r="L68" s="66">
        <v>20000000</v>
      </c>
      <c r="M68" s="65"/>
      <c r="N68" s="66">
        <v>23183894414</v>
      </c>
      <c r="O68" s="65"/>
      <c r="P68" s="66">
        <v>0</v>
      </c>
      <c r="Q68" s="65"/>
      <c r="R68" s="66">
        <v>0</v>
      </c>
      <c r="S68" s="65"/>
      <c r="T68" s="66">
        <v>40000000</v>
      </c>
      <c r="U68" s="65"/>
      <c r="V68" s="66">
        <v>1197</v>
      </c>
      <c r="W68" s="65"/>
      <c r="X68" s="66">
        <v>46888706002</v>
      </c>
      <c r="Y68" s="65"/>
      <c r="Z68" s="66">
        <v>47595114000</v>
      </c>
      <c r="AB68" s="31">
        <v>0.5</v>
      </c>
    </row>
    <row r="69" spans="1:28" ht="21.75" customHeight="1" x14ac:dyDescent="0.2">
      <c r="A69" s="46" t="s">
        <v>79</v>
      </c>
      <c r="B69" s="46"/>
      <c r="C69" s="46"/>
      <c r="E69" s="47">
        <v>800000</v>
      </c>
      <c r="F69" s="47"/>
      <c r="G69" s="34"/>
      <c r="H69" s="66">
        <v>3446326403</v>
      </c>
      <c r="I69" s="65"/>
      <c r="J69" s="66">
        <v>3856914000</v>
      </c>
      <c r="K69" s="65"/>
      <c r="L69" s="66">
        <v>0</v>
      </c>
      <c r="M69" s="65"/>
      <c r="N69" s="66">
        <v>0</v>
      </c>
      <c r="O69" s="65"/>
      <c r="P69" s="66">
        <v>-800000</v>
      </c>
      <c r="Q69" s="65"/>
      <c r="R69" s="66">
        <v>4019838817</v>
      </c>
      <c r="S69" s="65"/>
      <c r="T69" s="66">
        <v>0</v>
      </c>
      <c r="U69" s="65"/>
      <c r="V69" s="66">
        <v>0</v>
      </c>
      <c r="W69" s="65"/>
      <c r="X69" s="66">
        <v>0</v>
      </c>
      <c r="Y69" s="65"/>
      <c r="Z69" s="66">
        <v>0</v>
      </c>
      <c r="AB69" s="31">
        <v>0</v>
      </c>
    </row>
    <row r="70" spans="1:28" ht="21.75" customHeight="1" x14ac:dyDescent="0.2">
      <c r="A70" s="46" t="s">
        <v>80</v>
      </c>
      <c r="B70" s="46"/>
      <c r="C70" s="46"/>
      <c r="E70" s="47">
        <v>9000000</v>
      </c>
      <c r="F70" s="47"/>
      <c r="G70" s="34"/>
      <c r="H70" s="66">
        <v>38816056118</v>
      </c>
      <c r="I70" s="65"/>
      <c r="J70" s="66">
        <v>37789804800</v>
      </c>
      <c r="K70" s="65"/>
      <c r="L70" s="66">
        <v>0</v>
      </c>
      <c r="M70" s="65"/>
      <c r="N70" s="66">
        <v>0</v>
      </c>
      <c r="O70" s="65"/>
      <c r="P70" s="66">
        <v>-5000000</v>
      </c>
      <c r="Q70" s="65"/>
      <c r="R70" s="66">
        <v>25859241556</v>
      </c>
      <c r="S70" s="65"/>
      <c r="T70" s="66">
        <v>4000000</v>
      </c>
      <c r="U70" s="65"/>
      <c r="V70" s="66">
        <v>4870</v>
      </c>
      <c r="W70" s="65"/>
      <c r="X70" s="66">
        <v>17251580501</v>
      </c>
      <c r="Y70" s="65"/>
      <c r="Z70" s="66">
        <v>19364094000</v>
      </c>
      <c r="AB70" s="31">
        <v>0.2</v>
      </c>
    </row>
    <row r="71" spans="1:28" ht="21.75" customHeight="1" x14ac:dyDescent="0.2">
      <c r="A71" s="46" t="s">
        <v>81</v>
      </c>
      <c r="B71" s="46"/>
      <c r="C71" s="46"/>
      <c r="E71" s="47">
        <v>23511</v>
      </c>
      <c r="F71" s="47"/>
      <c r="G71" s="34"/>
      <c r="H71" s="66">
        <v>149996665430</v>
      </c>
      <c r="I71" s="65"/>
      <c r="J71" s="66">
        <v>153706498993.03201</v>
      </c>
      <c r="K71" s="65"/>
      <c r="L71" s="66">
        <v>14739</v>
      </c>
      <c r="M71" s="65"/>
      <c r="N71" s="66">
        <v>99996934829</v>
      </c>
      <c r="O71" s="65"/>
      <c r="P71" s="66">
        <v>0</v>
      </c>
      <c r="Q71" s="65"/>
      <c r="R71" s="66">
        <v>0</v>
      </c>
      <c r="S71" s="65"/>
      <c r="T71" s="66">
        <v>38250</v>
      </c>
      <c r="U71" s="65"/>
      <c r="V71" s="66">
        <v>6984900</v>
      </c>
      <c r="W71" s="65"/>
      <c r="X71" s="66">
        <v>249993600259</v>
      </c>
      <c r="Y71" s="65"/>
      <c r="Z71" s="66">
        <v>266531211180</v>
      </c>
      <c r="AB71" s="31">
        <v>2.78</v>
      </c>
    </row>
    <row r="72" spans="1:28" ht="21.75" customHeight="1" x14ac:dyDescent="0.2">
      <c r="A72" s="46" t="s">
        <v>82</v>
      </c>
      <c r="B72" s="46"/>
      <c r="C72" s="46"/>
      <c r="E72" s="47">
        <v>27216156</v>
      </c>
      <c r="F72" s="47"/>
      <c r="G72" s="34"/>
      <c r="H72" s="66">
        <v>40849395135</v>
      </c>
      <c r="I72" s="65"/>
      <c r="J72" s="66">
        <v>40175516509.623001</v>
      </c>
      <c r="K72" s="65"/>
      <c r="L72" s="66">
        <v>0</v>
      </c>
      <c r="M72" s="65"/>
      <c r="N72" s="66">
        <v>0</v>
      </c>
      <c r="O72" s="65"/>
      <c r="P72" s="66">
        <v>-15216156</v>
      </c>
      <c r="Q72" s="65"/>
      <c r="R72" s="66">
        <v>21554454247</v>
      </c>
      <c r="S72" s="65"/>
      <c r="T72" s="66">
        <v>12000000</v>
      </c>
      <c r="U72" s="65"/>
      <c r="V72" s="66">
        <v>1430</v>
      </c>
      <c r="W72" s="65"/>
      <c r="X72" s="66">
        <v>18011093889</v>
      </c>
      <c r="Y72" s="65"/>
      <c r="Z72" s="66">
        <v>17057898000</v>
      </c>
      <c r="AB72" s="31">
        <v>0.18</v>
      </c>
    </row>
    <row r="73" spans="1:28" ht="21.75" customHeight="1" x14ac:dyDescent="0.2">
      <c r="A73" s="46" t="s">
        <v>83</v>
      </c>
      <c r="B73" s="46"/>
      <c r="C73" s="46"/>
      <c r="E73" s="47">
        <v>215486794</v>
      </c>
      <c r="F73" s="47"/>
      <c r="G73" s="34"/>
      <c r="H73" s="66">
        <v>349204420776</v>
      </c>
      <c r="I73" s="65"/>
      <c r="J73" s="66">
        <v>349153575548.39099</v>
      </c>
      <c r="K73" s="65"/>
      <c r="L73" s="66">
        <v>55312932</v>
      </c>
      <c r="M73" s="65"/>
      <c r="N73" s="66">
        <v>97982157713</v>
      </c>
      <c r="O73" s="65"/>
      <c r="P73" s="66">
        <v>0</v>
      </c>
      <c r="Q73" s="65"/>
      <c r="R73" s="66">
        <v>0</v>
      </c>
      <c r="S73" s="65"/>
      <c r="T73" s="66">
        <v>270799726</v>
      </c>
      <c r="U73" s="65"/>
      <c r="V73" s="66">
        <v>1744</v>
      </c>
      <c r="W73" s="65"/>
      <c r="X73" s="66">
        <v>447186578489</v>
      </c>
      <c r="Y73" s="65"/>
      <c r="Z73" s="66">
        <v>469464687547.24298</v>
      </c>
      <c r="AB73" s="31">
        <v>4.8899999999999997</v>
      </c>
    </row>
    <row r="74" spans="1:28" ht="21.75" customHeight="1" x14ac:dyDescent="0.2">
      <c r="A74" s="46" t="s">
        <v>84</v>
      </c>
      <c r="B74" s="46"/>
      <c r="C74" s="46"/>
      <c r="E74" s="47">
        <v>4000000</v>
      </c>
      <c r="F74" s="47"/>
      <c r="G74" s="34"/>
      <c r="H74" s="66">
        <v>15707728634</v>
      </c>
      <c r="I74" s="65"/>
      <c r="J74" s="66">
        <v>16266634200</v>
      </c>
      <c r="K74" s="65"/>
      <c r="L74" s="66">
        <v>0</v>
      </c>
      <c r="M74" s="65"/>
      <c r="N74" s="66">
        <v>0</v>
      </c>
      <c r="O74" s="65"/>
      <c r="P74" s="66">
        <v>0</v>
      </c>
      <c r="Q74" s="65"/>
      <c r="R74" s="66">
        <v>0</v>
      </c>
      <c r="S74" s="65"/>
      <c r="T74" s="66">
        <v>4000000</v>
      </c>
      <c r="U74" s="65"/>
      <c r="V74" s="66">
        <v>4485</v>
      </c>
      <c r="W74" s="65"/>
      <c r="X74" s="66">
        <v>15707728634</v>
      </c>
      <c r="Y74" s="65"/>
      <c r="Z74" s="66">
        <v>17833257000</v>
      </c>
      <c r="AB74" s="31">
        <v>0.19</v>
      </c>
    </row>
    <row r="75" spans="1:28" ht="21.75" customHeight="1" x14ac:dyDescent="0.2">
      <c r="A75" s="46" t="s">
        <v>85</v>
      </c>
      <c r="B75" s="46"/>
      <c r="C75" s="46"/>
      <c r="E75" s="47">
        <v>2019818</v>
      </c>
      <c r="F75" s="47"/>
      <c r="G75" s="34"/>
      <c r="H75" s="66">
        <v>38507188992</v>
      </c>
      <c r="I75" s="65"/>
      <c r="J75" s="66">
        <v>37606095552.717003</v>
      </c>
      <c r="K75" s="65"/>
      <c r="L75" s="66">
        <v>20778</v>
      </c>
      <c r="M75" s="65"/>
      <c r="N75" s="66">
        <v>392567446</v>
      </c>
      <c r="O75" s="65"/>
      <c r="P75" s="66">
        <v>0</v>
      </c>
      <c r="Q75" s="65"/>
      <c r="R75" s="66">
        <v>0</v>
      </c>
      <c r="S75" s="65"/>
      <c r="T75" s="66">
        <v>2040596</v>
      </c>
      <c r="U75" s="65"/>
      <c r="V75" s="66">
        <v>23010</v>
      </c>
      <c r="W75" s="65"/>
      <c r="X75" s="66">
        <v>38899756438</v>
      </c>
      <c r="Y75" s="65"/>
      <c r="Z75" s="66">
        <v>46674736981.938004</v>
      </c>
      <c r="AB75" s="31">
        <v>0.49</v>
      </c>
    </row>
    <row r="76" spans="1:28" ht="21.75" customHeight="1" x14ac:dyDescent="0.2">
      <c r="A76" s="46" t="s">
        <v>86</v>
      </c>
      <c r="B76" s="46"/>
      <c r="C76" s="46"/>
      <c r="E76" s="47">
        <v>3191365</v>
      </c>
      <c r="F76" s="47"/>
      <c r="G76" s="34"/>
      <c r="H76" s="66">
        <v>18407911389</v>
      </c>
      <c r="I76" s="65"/>
      <c r="J76" s="66">
        <v>19922523655.41</v>
      </c>
      <c r="K76" s="65"/>
      <c r="L76" s="66">
        <v>684311</v>
      </c>
      <c r="M76" s="65"/>
      <c r="N76" s="66">
        <v>4747558312</v>
      </c>
      <c r="O76" s="65"/>
      <c r="P76" s="66">
        <v>0</v>
      </c>
      <c r="Q76" s="65"/>
      <c r="R76" s="66">
        <v>0</v>
      </c>
      <c r="S76" s="65"/>
      <c r="T76" s="66">
        <v>3875676</v>
      </c>
      <c r="U76" s="65"/>
      <c r="V76" s="66">
        <v>6610</v>
      </c>
      <c r="W76" s="65"/>
      <c r="X76" s="66">
        <v>23155469701</v>
      </c>
      <c r="Y76" s="65"/>
      <c r="Z76" s="66">
        <v>25465789960.757999</v>
      </c>
      <c r="AB76" s="31">
        <v>0.27</v>
      </c>
    </row>
    <row r="77" spans="1:28" ht="21.75" customHeight="1" x14ac:dyDescent="0.2">
      <c r="A77" s="46" t="s">
        <v>87</v>
      </c>
      <c r="B77" s="46"/>
      <c r="C77" s="46"/>
      <c r="E77" s="47">
        <v>200000</v>
      </c>
      <c r="F77" s="47"/>
      <c r="G77" s="34"/>
      <c r="H77" s="66">
        <v>6490017142</v>
      </c>
      <c r="I77" s="65"/>
      <c r="J77" s="66">
        <v>7071671700</v>
      </c>
      <c r="K77" s="65"/>
      <c r="L77" s="66">
        <v>0</v>
      </c>
      <c r="M77" s="65"/>
      <c r="N77" s="66">
        <v>0</v>
      </c>
      <c r="O77" s="65"/>
      <c r="P77" s="66">
        <v>-200000</v>
      </c>
      <c r="Q77" s="65"/>
      <c r="R77" s="66">
        <v>7042425437</v>
      </c>
      <c r="S77" s="65"/>
      <c r="T77" s="66">
        <v>0</v>
      </c>
      <c r="U77" s="65"/>
      <c r="V77" s="66">
        <v>0</v>
      </c>
      <c r="W77" s="65"/>
      <c r="X77" s="66">
        <v>0</v>
      </c>
      <c r="Y77" s="65"/>
      <c r="Z77" s="66">
        <v>0</v>
      </c>
      <c r="AB77" s="31">
        <v>0</v>
      </c>
    </row>
    <row r="78" spans="1:28" ht="21.75" customHeight="1" x14ac:dyDescent="0.2">
      <c r="A78" s="46" t="s">
        <v>88</v>
      </c>
      <c r="B78" s="46"/>
      <c r="C78" s="46"/>
      <c r="E78" s="47">
        <v>4130999</v>
      </c>
      <c r="F78" s="47"/>
      <c r="G78" s="34"/>
      <c r="H78" s="66">
        <v>30474987319</v>
      </c>
      <c r="I78" s="65"/>
      <c r="J78" s="66">
        <v>31003467647.422501</v>
      </c>
      <c r="K78" s="65"/>
      <c r="L78" s="66">
        <v>0</v>
      </c>
      <c r="M78" s="65"/>
      <c r="N78" s="66">
        <v>0</v>
      </c>
      <c r="O78" s="65"/>
      <c r="P78" s="66">
        <v>0</v>
      </c>
      <c r="Q78" s="65"/>
      <c r="R78" s="66">
        <v>0</v>
      </c>
      <c r="S78" s="65"/>
      <c r="T78" s="66">
        <v>4130999</v>
      </c>
      <c r="U78" s="65"/>
      <c r="V78" s="66">
        <v>9490</v>
      </c>
      <c r="W78" s="65"/>
      <c r="X78" s="66">
        <v>30474987319</v>
      </c>
      <c r="Y78" s="65"/>
      <c r="Z78" s="66">
        <v>38969921585.9655</v>
      </c>
      <c r="AB78" s="31">
        <v>0.41</v>
      </c>
    </row>
    <row r="79" spans="1:28" ht="21.75" customHeight="1" x14ac:dyDescent="0.2">
      <c r="A79" s="46" t="s">
        <v>89</v>
      </c>
      <c r="B79" s="46"/>
      <c r="C79" s="46"/>
      <c r="E79" s="47">
        <v>53559557</v>
      </c>
      <c r="F79" s="47"/>
      <c r="G79" s="34"/>
      <c r="H79" s="66">
        <v>133923515244</v>
      </c>
      <c r="I79" s="65"/>
      <c r="J79" s="66">
        <v>135285070072.69501</v>
      </c>
      <c r="K79" s="65"/>
      <c r="L79" s="66">
        <v>27900000</v>
      </c>
      <c r="M79" s="65"/>
      <c r="N79" s="66">
        <v>71425495333</v>
      </c>
      <c r="O79" s="65"/>
      <c r="P79" s="66">
        <v>0</v>
      </c>
      <c r="Q79" s="65"/>
      <c r="R79" s="66">
        <v>0</v>
      </c>
      <c r="S79" s="65"/>
      <c r="T79" s="66">
        <v>81459557</v>
      </c>
      <c r="U79" s="65"/>
      <c r="V79" s="66">
        <v>2506</v>
      </c>
      <c r="W79" s="65"/>
      <c r="X79" s="66">
        <v>205349010577</v>
      </c>
      <c r="Y79" s="65"/>
      <c r="Z79" s="66">
        <v>202923030825.44</v>
      </c>
      <c r="AB79" s="31">
        <v>2.11</v>
      </c>
    </row>
    <row r="80" spans="1:28" ht="21.75" customHeight="1" x14ac:dyDescent="0.2">
      <c r="A80" s="46" t="s">
        <v>90</v>
      </c>
      <c r="B80" s="46"/>
      <c r="C80" s="46"/>
      <c r="E80" s="47">
        <v>466812</v>
      </c>
      <c r="F80" s="47"/>
      <c r="G80" s="34"/>
      <c r="H80" s="66">
        <v>11093727480</v>
      </c>
      <c r="I80" s="65"/>
      <c r="J80" s="66">
        <v>13317789248.82</v>
      </c>
      <c r="K80" s="65"/>
      <c r="L80" s="66">
        <v>1400436</v>
      </c>
      <c r="M80" s="65"/>
      <c r="N80" s="66">
        <v>0</v>
      </c>
      <c r="O80" s="65"/>
      <c r="P80" s="66">
        <v>0</v>
      </c>
      <c r="Q80" s="65"/>
      <c r="R80" s="66">
        <v>0</v>
      </c>
      <c r="S80" s="65"/>
      <c r="T80" s="66">
        <v>1867248</v>
      </c>
      <c r="U80" s="65"/>
      <c r="V80" s="66">
        <v>6650</v>
      </c>
      <c r="W80" s="65"/>
      <c r="X80" s="66">
        <v>11093727480</v>
      </c>
      <c r="Y80" s="65"/>
      <c r="Z80" s="66">
        <v>12343316864.76</v>
      </c>
      <c r="AB80" s="31">
        <v>0.13</v>
      </c>
    </row>
    <row r="81" spans="1:28" ht="21.75" customHeight="1" x14ac:dyDescent="0.2">
      <c r="A81" s="46" t="s">
        <v>91</v>
      </c>
      <c r="B81" s="46"/>
      <c r="C81" s="46"/>
      <c r="E81" s="47">
        <v>1021816</v>
      </c>
      <c r="F81" s="47"/>
      <c r="G81" s="34"/>
      <c r="H81" s="66">
        <v>37146797353</v>
      </c>
      <c r="I81" s="65"/>
      <c r="J81" s="66">
        <v>39055056690.059998</v>
      </c>
      <c r="K81" s="65"/>
      <c r="L81" s="66">
        <v>0</v>
      </c>
      <c r="M81" s="65"/>
      <c r="N81" s="66">
        <v>0</v>
      </c>
      <c r="O81" s="65"/>
      <c r="P81" s="66">
        <v>0</v>
      </c>
      <c r="Q81" s="65"/>
      <c r="R81" s="66">
        <v>0</v>
      </c>
      <c r="S81" s="65"/>
      <c r="T81" s="66">
        <v>1021816</v>
      </c>
      <c r="U81" s="65"/>
      <c r="V81" s="66">
        <v>41080</v>
      </c>
      <c r="W81" s="65"/>
      <c r="X81" s="66">
        <v>37146797353</v>
      </c>
      <c r="Y81" s="65"/>
      <c r="Z81" s="66">
        <v>41726442882.384003</v>
      </c>
      <c r="AB81" s="31">
        <v>0.43</v>
      </c>
    </row>
    <row r="82" spans="1:28" ht="21.75" customHeight="1" x14ac:dyDescent="0.2">
      <c r="A82" s="46" t="s">
        <v>92</v>
      </c>
      <c r="B82" s="46"/>
      <c r="C82" s="46"/>
      <c r="E82" s="47">
        <v>12995952</v>
      </c>
      <c r="F82" s="47"/>
      <c r="G82" s="34"/>
      <c r="H82" s="66">
        <v>43868329106</v>
      </c>
      <c r="I82" s="65"/>
      <c r="J82" s="66">
        <v>42088883786.884804</v>
      </c>
      <c r="K82" s="65"/>
      <c r="L82" s="66">
        <v>0</v>
      </c>
      <c r="M82" s="65"/>
      <c r="N82" s="66">
        <v>0</v>
      </c>
      <c r="O82" s="65"/>
      <c r="P82" s="66">
        <v>0</v>
      </c>
      <c r="Q82" s="65"/>
      <c r="R82" s="66">
        <v>0</v>
      </c>
      <c r="S82" s="65"/>
      <c r="T82" s="66">
        <v>12995952</v>
      </c>
      <c r="U82" s="65"/>
      <c r="V82" s="66">
        <v>3698</v>
      </c>
      <c r="W82" s="65"/>
      <c r="X82" s="66">
        <v>43868329106</v>
      </c>
      <c r="Y82" s="65"/>
      <c r="Z82" s="66">
        <v>47773079264.548798</v>
      </c>
      <c r="AB82" s="31">
        <v>0.5</v>
      </c>
    </row>
    <row r="83" spans="1:28" ht="21.75" customHeight="1" x14ac:dyDescent="0.2">
      <c r="A83" s="46" t="s">
        <v>93</v>
      </c>
      <c r="B83" s="46"/>
      <c r="C83" s="46"/>
      <c r="E83" s="47">
        <v>25239047</v>
      </c>
      <c r="F83" s="47"/>
      <c r="G83" s="34"/>
      <c r="H83" s="66">
        <v>44779024722</v>
      </c>
      <c r="I83" s="65"/>
      <c r="J83" s="66">
        <v>43479019803.716599</v>
      </c>
      <c r="K83" s="65"/>
      <c r="L83" s="66">
        <v>0</v>
      </c>
      <c r="M83" s="65"/>
      <c r="N83" s="66">
        <v>0</v>
      </c>
      <c r="O83" s="65"/>
      <c r="P83" s="66">
        <v>0</v>
      </c>
      <c r="Q83" s="65"/>
      <c r="R83" s="66">
        <v>0</v>
      </c>
      <c r="S83" s="65"/>
      <c r="T83" s="66">
        <v>25239047</v>
      </c>
      <c r="U83" s="65"/>
      <c r="V83" s="66">
        <v>1887</v>
      </c>
      <c r="W83" s="65"/>
      <c r="X83" s="66">
        <v>44779024722</v>
      </c>
      <c r="Y83" s="65"/>
      <c r="Z83" s="66">
        <v>47342706502.950401</v>
      </c>
      <c r="AB83" s="31">
        <v>0.49</v>
      </c>
    </row>
    <row r="84" spans="1:28" ht="21.75" customHeight="1" x14ac:dyDescent="0.2">
      <c r="A84" s="46" t="s">
        <v>94</v>
      </c>
      <c r="B84" s="46"/>
      <c r="C84" s="46"/>
      <c r="E84" s="47">
        <v>255845</v>
      </c>
      <c r="F84" s="47"/>
      <c r="G84" s="34"/>
      <c r="H84" s="66">
        <v>1548843946</v>
      </c>
      <c r="I84" s="65"/>
      <c r="J84" s="66">
        <v>1752283556.3025</v>
      </c>
      <c r="K84" s="65"/>
      <c r="L84" s="66">
        <v>0</v>
      </c>
      <c r="M84" s="65"/>
      <c r="N84" s="66">
        <v>0</v>
      </c>
      <c r="O84" s="65"/>
      <c r="P84" s="66">
        <v>-255845</v>
      </c>
      <c r="Q84" s="65"/>
      <c r="R84" s="66">
        <v>2080708495</v>
      </c>
      <c r="S84" s="65"/>
      <c r="T84" s="66">
        <v>0</v>
      </c>
      <c r="U84" s="65"/>
      <c r="V84" s="66">
        <v>0</v>
      </c>
      <c r="W84" s="65"/>
      <c r="X84" s="66">
        <v>0</v>
      </c>
      <c r="Y84" s="65"/>
      <c r="Z84" s="66">
        <v>0</v>
      </c>
      <c r="AB84" s="31">
        <v>0</v>
      </c>
    </row>
    <row r="85" spans="1:28" ht="21.75" customHeight="1" x14ac:dyDescent="0.2">
      <c r="A85" s="46" t="s">
        <v>95</v>
      </c>
      <c r="B85" s="46"/>
      <c r="C85" s="46"/>
      <c r="E85" s="47">
        <v>445000</v>
      </c>
      <c r="F85" s="47"/>
      <c r="G85" s="34"/>
      <c r="H85" s="66">
        <v>19998642246</v>
      </c>
      <c r="I85" s="65"/>
      <c r="J85" s="66">
        <v>23068669837.5</v>
      </c>
      <c r="K85" s="65"/>
      <c r="L85" s="66">
        <v>0</v>
      </c>
      <c r="M85" s="65"/>
      <c r="N85" s="66">
        <v>0</v>
      </c>
      <c r="O85" s="65"/>
      <c r="P85" s="66">
        <v>-445000</v>
      </c>
      <c r="Q85" s="65"/>
      <c r="R85" s="66">
        <v>27579557507</v>
      </c>
      <c r="S85" s="65"/>
      <c r="T85" s="66">
        <v>0</v>
      </c>
      <c r="U85" s="65"/>
      <c r="V85" s="66">
        <v>0</v>
      </c>
      <c r="W85" s="65"/>
      <c r="X85" s="66">
        <v>0</v>
      </c>
      <c r="Y85" s="65"/>
      <c r="Z85" s="66">
        <v>0</v>
      </c>
      <c r="AB85" s="31">
        <v>0</v>
      </c>
    </row>
    <row r="86" spans="1:28" ht="21.75" customHeight="1" x14ac:dyDescent="0.2">
      <c r="A86" s="46" t="s">
        <v>96</v>
      </c>
      <c r="B86" s="46"/>
      <c r="C86" s="46"/>
      <c r="E86" s="47">
        <v>5176451</v>
      </c>
      <c r="F86" s="47"/>
      <c r="G86" s="34"/>
      <c r="H86" s="66">
        <v>31139341024</v>
      </c>
      <c r="I86" s="65"/>
      <c r="J86" s="66">
        <v>33446732257.575001</v>
      </c>
      <c r="K86" s="65"/>
      <c r="L86" s="66">
        <v>0</v>
      </c>
      <c r="M86" s="65"/>
      <c r="N86" s="66">
        <v>0</v>
      </c>
      <c r="O86" s="65"/>
      <c r="P86" s="66">
        <v>-1419220</v>
      </c>
      <c r="Q86" s="65"/>
      <c r="R86" s="66">
        <v>10736009245</v>
      </c>
      <c r="S86" s="65"/>
      <c r="T86" s="66">
        <v>3757231</v>
      </c>
      <c r="U86" s="65"/>
      <c r="V86" s="66">
        <v>7260</v>
      </c>
      <c r="W86" s="65"/>
      <c r="X86" s="66">
        <v>22601913436</v>
      </c>
      <c r="Y86" s="65"/>
      <c r="Z86" s="66">
        <v>27115195952.493</v>
      </c>
      <c r="AB86" s="31">
        <v>0.28000000000000003</v>
      </c>
    </row>
    <row r="87" spans="1:28" ht="21.75" customHeight="1" x14ac:dyDescent="0.2">
      <c r="A87" s="46" t="s">
        <v>97</v>
      </c>
      <c r="B87" s="46"/>
      <c r="C87" s="46"/>
      <c r="E87" s="47">
        <v>0</v>
      </c>
      <c r="F87" s="47"/>
      <c r="G87" s="34"/>
      <c r="H87" s="66">
        <v>0</v>
      </c>
      <c r="I87" s="65"/>
      <c r="J87" s="66">
        <v>0</v>
      </c>
      <c r="K87" s="65"/>
      <c r="L87" s="66">
        <v>10900000</v>
      </c>
      <c r="M87" s="65"/>
      <c r="N87" s="66">
        <v>57819714829</v>
      </c>
      <c r="O87" s="65"/>
      <c r="P87" s="66">
        <v>0</v>
      </c>
      <c r="Q87" s="65"/>
      <c r="R87" s="66">
        <v>0</v>
      </c>
      <c r="S87" s="65"/>
      <c r="T87" s="66">
        <v>10900000</v>
      </c>
      <c r="U87" s="65"/>
      <c r="V87" s="66">
        <v>5260</v>
      </c>
      <c r="W87" s="65"/>
      <c r="X87" s="66">
        <v>57819714829</v>
      </c>
      <c r="Y87" s="65"/>
      <c r="Z87" s="66">
        <v>56992862700</v>
      </c>
      <c r="AB87" s="31">
        <v>0.59</v>
      </c>
    </row>
    <row r="88" spans="1:28" ht="21.75" customHeight="1" x14ac:dyDescent="0.2">
      <c r="A88" s="46" t="s">
        <v>98</v>
      </c>
      <c r="B88" s="46"/>
      <c r="C88" s="46"/>
      <c r="E88" s="47">
        <v>0</v>
      </c>
      <c r="F88" s="47"/>
      <c r="G88" s="34"/>
      <c r="H88" s="66">
        <v>0</v>
      </c>
      <c r="I88" s="65"/>
      <c r="J88" s="66">
        <v>0</v>
      </c>
      <c r="K88" s="65"/>
      <c r="L88" s="66">
        <v>2088697</v>
      </c>
      <c r="M88" s="65"/>
      <c r="N88" s="66">
        <v>18929180447</v>
      </c>
      <c r="O88" s="65"/>
      <c r="P88" s="66">
        <v>0</v>
      </c>
      <c r="Q88" s="65"/>
      <c r="R88" s="66">
        <v>0</v>
      </c>
      <c r="S88" s="65"/>
      <c r="T88" s="66">
        <v>2088697</v>
      </c>
      <c r="U88" s="65"/>
      <c r="V88" s="66">
        <v>8880</v>
      </c>
      <c r="W88" s="65"/>
      <c r="X88" s="66">
        <v>18929180447</v>
      </c>
      <c r="Y88" s="65"/>
      <c r="Z88" s="66">
        <v>18437270965.307999</v>
      </c>
      <c r="AB88" s="31">
        <v>0.19</v>
      </c>
    </row>
    <row r="89" spans="1:28" ht="21.75" customHeight="1" x14ac:dyDescent="0.2">
      <c r="A89" s="46" t="s">
        <v>99</v>
      </c>
      <c r="B89" s="46"/>
      <c r="C89" s="46"/>
      <c r="E89" s="47">
        <v>0</v>
      </c>
      <c r="F89" s="47"/>
      <c r="G89" s="34"/>
      <c r="H89" s="66">
        <v>0</v>
      </c>
      <c r="I89" s="65"/>
      <c r="J89" s="66">
        <v>0</v>
      </c>
      <c r="K89" s="65"/>
      <c r="L89" s="66">
        <v>1000000</v>
      </c>
      <c r="M89" s="65"/>
      <c r="N89" s="66">
        <v>74449024640</v>
      </c>
      <c r="O89" s="65"/>
      <c r="P89" s="66">
        <v>0</v>
      </c>
      <c r="Q89" s="65"/>
      <c r="R89" s="66">
        <v>0</v>
      </c>
      <c r="S89" s="65"/>
      <c r="T89" s="66">
        <v>1000000</v>
      </c>
      <c r="U89" s="65"/>
      <c r="V89" s="66">
        <v>74550</v>
      </c>
      <c r="W89" s="65"/>
      <c r="X89" s="66">
        <v>74449024640</v>
      </c>
      <c r="Y89" s="65"/>
      <c r="Z89" s="66">
        <v>74106427500</v>
      </c>
      <c r="AB89" s="31">
        <v>0.77</v>
      </c>
    </row>
    <row r="90" spans="1:28" ht="21.75" customHeight="1" x14ac:dyDescent="0.2">
      <c r="A90" s="46" t="s">
        <v>100</v>
      </c>
      <c r="B90" s="46"/>
      <c r="C90" s="46"/>
      <c r="E90" s="47">
        <v>0</v>
      </c>
      <c r="F90" s="47"/>
      <c r="G90" s="34"/>
      <c r="H90" s="66">
        <v>0</v>
      </c>
      <c r="I90" s="65"/>
      <c r="J90" s="66">
        <v>0</v>
      </c>
      <c r="K90" s="65"/>
      <c r="L90" s="66">
        <v>22851</v>
      </c>
      <c r="M90" s="65"/>
      <c r="N90" s="66">
        <v>120079073</v>
      </c>
      <c r="O90" s="65"/>
      <c r="P90" s="66">
        <v>0</v>
      </c>
      <c r="Q90" s="65"/>
      <c r="R90" s="66">
        <v>0</v>
      </c>
      <c r="S90" s="65"/>
      <c r="T90" s="66">
        <v>22851</v>
      </c>
      <c r="U90" s="65"/>
      <c r="V90" s="66">
        <v>5340</v>
      </c>
      <c r="W90" s="65"/>
      <c r="X90" s="66">
        <v>120079073</v>
      </c>
      <c r="Y90" s="65"/>
      <c r="Z90" s="66">
        <v>121298295.177</v>
      </c>
      <c r="AB90" s="31">
        <v>0</v>
      </c>
    </row>
    <row r="91" spans="1:28" ht="21.75" customHeight="1" x14ac:dyDescent="0.2">
      <c r="A91" s="46" t="s">
        <v>101</v>
      </c>
      <c r="B91" s="46"/>
      <c r="C91" s="46"/>
      <c r="E91" s="47">
        <v>0</v>
      </c>
      <c r="F91" s="47"/>
      <c r="G91" s="34"/>
      <c r="H91" s="66">
        <v>0</v>
      </c>
      <c r="I91" s="65"/>
      <c r="J91" s="66">
        <v>0</v>
      </c>
      <c r="K91" s="65"/>
      <c r="L91" s="66">
        <v>1000000</v>
      </c>
      <c r="M91" s="65"/>
      <c r="N91" s="66">
        <v>31986116923</v>
      </c>
      <c r="O91" s="65"/>
      <c r="P91" s="66">
        <v>0</v>
      </c>
      <c r="Q91" s="65"/>
      <c r="R91" s="66">
        <v>0</v>
      </c>
      <c r="S91" s="65"/>
      <c r="T91" s="66">
        <v>1000000</v>
      </c>
      <c r="U91" s="65"/>
      <c r="V91" s="66">
        <v>32000</v>
      </c>
      <c r="W91" s="65"/>
      <c r="X91" s="66">
        <v>31986116923</v>
      </c>
      <c r="Y91" s="65"/>
      <c r="Z91" s="66">
        <v>31809600000</v>
      </c>
      <c r="AB91" s="31">
        <v>0.33</v>
      </c>
    </row>
    <row r="92" spans="1:28" ht="21.75" customHeight="1" x14ac:dyDescent="0.2">
      <c r="A92" s="46" t="s">
        <v>102</v>
      </c>
      <c r="B92" s="46"/>
      <c r="C92" s="46"/>
      <c r="E92" s="47">
        <v>0</v>
      </c>
      <c r="F92" s="47"/>
      <c r="G92" s="34"/>
      <c r="H92" s="66">
        <v>0</v>
      </c>
      <c r="I92" s="65"/>
      <c r="J92" s="66">
        <v>0</v>
      </c>
      <c r="K92" s="65"/>
      <c r="L92" s="66">
        <v>17728111</v>
      </c>
      <c r="M92" s="65"/>
      <c r="N92" s="66">
        <v>89130431979</v>
      </c>
      <c r="O92" s="65"/>
      <c r="P92" s="66">
        <v>0</v>
      </c>
      <c r="Q92" s="65"/>
      <c r="R92" s="66">
        <v>0</v>
      </c>
      <c r="S92" s="65"/>
      <c r="T92" s="66">
        <v>17728111</v>
      </c>
      <c r="U92" s="65"/>
      <c r="V92" s="66">
        <v>5100</v>
      </c>
      <c r="W92" s="65"/>
      <c r="X92" s="66">
        <v>89130431979</v>
      </c>
      <c r="Y92" s="65"/>
      <c r="Z92" s="66">
        <v>89875406571.705002</v>
      </c>
      <c r="AB92" s="31">
        <v>0.94</v>
      </c>
    </row>
    <row r="93" spans="1:28" ht="21.75" customHeight="1" x14ac:dyDescent="0.2">
      <c r="A93" s="46" t="s">
        <v>103</v>
      </c>
      <c r="B93" s="46"/>
      <c r="C93" s="46"/>
      <c r="E93" s="47">
        <v>0</v>
      </c>
      <c r="F93" s="47"/>
      <c r="G93" s="34"/>
      <c r="H93" s="66">
        <v>0</v>
      </c>
      <c r="I93" s="65"/>
      <c r="J93" s="66">
        <v>0</v>
      </c>
      <c r="K93" s="65"/>
      <c r="L93" s="66">
        <v>601500</v>
      </c>
      <c r="M93" s="65"/>
      <c r="N93" s="66">
        <v>25155220211</v>
      </c>
      <c r="O93" s="65"/>
      <c r="P93" s="66">
        <v>0</v>
      </c>
      <c r="Q93" s="65"/>
      <c r="R93" s="66">
        <v>0</v>
      </c>
      <c r="S93" s="65"/>
      <c r="T93" s="66">
        <v>601500</v>
      </c>
      <c r="U93" s="65"/>
      <c r="V93" s="66">
        <v>47450</v>
      </c>
      <c r="W93" s="65"/>
      <c r="X93" s="66">
        <v>25155220211</v>
      </c>
      <c r="Y93" s="65"/>
      <c r="Z93" s="66">
        <v>28371355008.75</v>
      </c>
      <c r="AB93" s="31">
        <v>0.3</v>
      </c>
    </row>
    <row r="94" spans="1:28" ht="21.75" customHeight="1" x14ac:dyDescent="0.2">
      <c r="A94" s="46" t="s">
        <v>104</v>
      </c>
      <c r="B94" s="46"/>
      <c r="C94" s="46"/>
      <c r="E94" s="47">
        <v>0</v>
      </c>
      <c r="F94" s="47"/>
      <c r="G94" s="34"/>
      <c r="H94" s="66">
        <v>0</v>
      </c>
      <c r="I94" s="65"/>
      <c r="J94" s="66">
        <v>0</v>
      </c>
      <c r="K94" s="65"/>
      <c r="L94" s="66">
        <v>4288520</v>
      </c>
      <c r="M94" s="65"/>
      <c r="N94" s="66">
        <v>46728966324</v>
      </c>
      <c r="O94" s="65"/>
      <c r="P94" s="66">
        <v>0</v>
      </c>
      <c r="Q94" s="65"/>
      <c r="R94" s="66">
        <v>0</v>
      </c>
      <c r="S94" s="65"/>
      <c r="T94" s="66">
        <v>4288520</v>
      </c>
      <c r="U94" s="65"/>
      <c r="V94" s="66">
        <v>10710</v>
      </c>
      <c r="W94" s="65"/>
      <c r="X94" s="66">
        <v>46728966324</v>
      </c>
      <c r="Y94" s="65"/>
      <c r="Z94" s="66">
        <v>45656765407.260002</v>
      </c>
      <c r="AB94" s="31">
        <v>0.48</v>
      </c>
    </row>
    <row r="95" spans="1:28" ht="21.75" customHeight="1" x14ac:dyDescent="0.2">
      <c r="A95" s="46" t="s">
        <v>105</v>
      </c>
      <c r="B95" s="46"/>
      <c r="C95" s="46"/>
      <c r="E95" s="47">
        <v>0</v>
      </c>
      <c r="F95" s="47"/>
      <c r="G95" s="34"/>
      <c r="H95" s="66">
        <v>0</v>
      </c>
      <c r="I95" s="65"/>
      <c r="J95" s="66">
        <v>0</v>
      </c>
      <c r="K95" s="65"/>
      <c r="L95" s="66">
        <v>1300000</v>
      </c>
      <c r="M95" s="65"/>
      <c r="N95" s="66">
        <v>50202544688</v>
      </c>
      <c r="O95" s="65"/>
      <c r="P95" s="66">
        <v>0</v>
      </c>
      <c r="Q95" s="65"/>
      <c r="R95" s="66">
        <v>0</v>
      </c>
      <c r="S95" s="65"/>
      <c r="T95" s="66">
        <v>1300000</v>
      </c>
      <c r="U95" s="65"/>
      <c r="V95" s="66">
        <v>39550</v>
      </c>
      <c r="W95" s="65"/>
      <c r="X95" s="66">
        <v>50202544688</v>
      </c>
      <c r="Y95" s="65"/>
      <c r="Z95" s="66">
        <v>51109080750</v>
      </c>
      <c r="AB95" s="31">
        <v>0.53</v>
      </c>
    </row>
    <row r="96" spans="1:28" ht="21.75" customHeight="1" x14ac:dyDescent="0.2">
      <c r="A96" s="46" t="s">
        <v>106</v>
      </c>
      <c r="B96" s="46"/>
      <c r="C96" s="46"/>
      <c r="E96" s="47">
        <v>0</v>
      </c>
      <c r="F96" s="47"/>
      <c r="G96" s="34"/>
      <c r="H96" s="66">
        <v>0</v>
      </c>
      <c r="I96" s="65"/>
      <c r="J96" s="66">
        <v>0</v>
      </c>
      <c r="K96" s="65"/>
      <c r="L96" s="66">
        <v>5938367</v>
      </c>
      <c r="M96" s="65"/>
      <c r="N96" s="66">
        <v>60262548906</v>
      </c>
      <c r="O96" s="65"/>
      <c r="P96" s="66">
        <v>0</v>
      </c>
      <c r="Q96" s="65"/>
      <c r="R96" s="66">
        <v>0</v>
      </c>
      <c r="S96" s="65"/>
      <c r="T96" s="66">
        <v>5938367</v>
      </c>
      <c r="U96" s="65"/>
      <c r="V96" s="66">
        <v>10170</v>
      </c>
      <c r="W96" s="65"/>
      <c r="X96" s="66">
        <v>60262548906</v>
      </c>
      <c r="Y96" s="65"/>
      <c r="Z96" s="66">
        <v>60033852895.279503</v>
      </c>
      <c r="AB96" s="31">
        <v>0.63</v>
      </c>
    </row>
    <row r="97" spans="1:28" ht="21.75" customHeight="1" x14ac:dyDescent="0.2">
      <c r="A97" s="46" t="s">
        <v>107</v>
      </c>
      <c r="B97" s="46"/>
      <c r="C97" s="46"/>
      <c r="E97" s="47">
        <v>0</v>
      </c>
      <c r="F97" s="47"/>
      <c r="G97" s="34"/>
      <c r="H97" s="66">
        <v>0</v>
      </c>
      <c r="I97" s="65"/>
      <c r="J97" s="66">
        <v>0</v>
      </c>
      <c r="K97" s="65"/>
      <c r="L97" s="66">
        <v>24088866</v>
      </c>
      <c r="M97" s="65"/>
      <c r="N97" s="66">
        <v>124634191490</v>
      </c>
      <c r="O97" s="65"/>
      <c r="P97" s="66">
        <v>0</v>
      </c>
      <c r="Q97" s="65"/>
      <c r="R97" s="66">
        <v>0</v>
      </c>
      <c r="S97" s="65"/>
      <c r="T97" s="66">
        <v>24088866</v>
      </c>
      <c r="U97" s="65"/>
      <c r="V97" s="66">
        <v>5020</v>
      </c>
      <c r="W97" s="65"/>
      <c r="X97" s="66">
        <v>124634191490</v>
      </c>
      <c r="Y97" s="65"/>
      <c r="Z97" s="66">
        <v>120206596981.446</v>
      </c>
      <c r="AB97" s="31">
        <v>1.25</v>
      </c>
    </row>
    <row r="98" spans="1:28" ht="21.75" customHeight="1" x14ac:dyDescent="0.2">
      <c r="A98" s="46" t="s">
        <v>108</v>
      </c>
      <c r="B98" s="46"/>
      <c r="C98" s="46"/>
      <c r="E98" s="47">
        <v>0</v>
      </c>
      <c r="F98" s="47"/>
      <c r="G98" s="34"/>
      <c r="H98" s="66">
        <v>0</v>
      </c>
      <c r="I98" s="65"/>
      <c r="J98" s="66">
        <v>0</v>
      </c>
      <c r="K98" s="65"/>
      <c r="L98" s="66">
        <v>16265552</v>
      </c>
      <c r="M98" s="65"/>
      <c r="N98" s="66">
        <v>74402237069</v>
      </c>
      <c r="O98" s="65"/>
      <c r="P98" s="66">
        <v>0</v>
      </c>
      <c r="Q98" s="65"/>
      <c r="R98" s="66">
        <v>0</v>
      </c>
      <c r="S98" s="65"/>
      <c r="T98" s="66">
        <v>16265552</v>
      </c>
      <c r="U98" s="65"/>
      <c r="V98" s="66">
        <v>4468</v>
      </c>
      <c r="W98" s="65"/>
      <c r="X98" s="66">
        <v>74402237069</v>
      </c>
      <c r="Y98" s="65"/>
      <c r="Z98" s="66">
        <v>72242073142.300797</v>
      </c>
      <c r="AB98" s="31">
        <v>0.75</v>
      </c>
    </row>
    <row r="99" spans="1:28" ht="21.75" customHeight="1" x14ac:dyDescent="0.2">
      <c r="A99" s="46" t="s">
        <v>109</v>
      </c>
      <c r="B99" s="46"/>
      <c r="C99" s="46"/>
      <c r="E99" s="47">
        <v>0</v>
      </c>
      <c r="F99" s="47"/>
      <c r="G99" s="34"/>
      <c r="H99" s="66">
        <v>0</v>
      </c>
      <c r="I99" s="65"/>
      <c r="J99" s="66">
        <v>0</v>
      </c>
      <c r="K99" s="65"/>
      <c r="L99" s="66">
        <v>2200000</v>
      </c>
      <c r="M99" s="65"/>
      <c r="N99" s="66">
        <v>76629516349</v>
      </c>
      <c r="O99" s="65"/>
      <c r="P99" s="66">
        <v>0</v>
      </c>
      <c r="Q99" s="65"/>
      <c r="R99" s="66">
        <v>0</v>
      </c>
      <c r="S99" s="65"/>
      <c r="T99" s="66">
        <v>2200000</v>
      </c>
      <c r="U99" s="65"/>
      <c r="V99" s="66">
        <v>36050</v>
      </c>
      <c r="W99" s="65"/>
      <c r="X99" s="66">
        <v>76629516349</v>
      </c>
      <c r="Y99" s="65"/>
      <c r="Z99" s="66">
        <v>78838105500</v>
      </c>
      <c r="AB99" s="31">
        <v>0.82</v>
      </c>
    </row>
    <row r="100" spans="1:28" ht="21.75" customHeight="1" x14ac:dyDescent="0.2">
      <c r="A100" s="46" t="s">
        <v>110</v>
      </c>
      <c r="B100" s="46"/>
      <c r="C100" s="46"/>
      <c r="E100" s="47">
        <v>0</v>
      </c>
      <c r="F100" s="47"/>
      <c r="G100" s="34"/>
      <c r="H100" s="66">
        <v>0</v>
      </c>
      <c r="I100" s="65"/>
      <c r="J100" s="66">
        <v>0</v>
      </c>
      <c r="K100" s="65"/>
      <c r="L100" s="66">
        <v>800000</v>
      </c>
      <c r="M100" s="65"/>
      <c r="N100" s="66">
        <v>24532254972</v>
      </c>
      <c r="O100" s="65"/>
      <c r="P100" s="66">
        <v>0</v>
      </c>
      <c r="Q100" s="65"/>
      <c r="R100" s="66">
        <v>0</v>
      </c>
      <c r="S100" s="65"/>
      <c r="T100" s="66">
        <v>800000</v>
      </c>
      <c r="U100" s="65"/>
      <c r="V100" s="66">
        <v>34550</v>
      </c>
      <c r="W100" s="65"/>
      <c r="X100" s="66">
        <v>24532254972</v>
      </c>
      <c r="Y100" s="65"/>
      <c r="Z100" s="66">
        <v>27475542000</v>
      </c>
      <c r="AB100" s="31">
        <v>0.28999999999999998</v>
      </c>
    </row>
    <row r="101" spans="1:28" ht="21.75" customHeight="1" x14ac:dyDescent="0.2">
      <c r="A101" s="46" t="s">
        <v>111</v>
      </c>
      <c r="B101" s="46"/>
      <c r="C101" s="46"/>
      <c r="E101" s="47">
        <v>0</v>
      </c>
      <c r="F101" s="47"/>
      <c r="G101" s="34"/>
      <c r="H101" s="66">
        <v>0</v>
      </c>
      <c r="I101" s="65"/>
      <c r="J101" s="66">
        <v>0</v>
      </c>
      <c r="K101" s="65"/>
      <c r="L101" s="66">
        <v>6278730</v>
      </c>
      <c r="M101" s="65"/>
      <c r="N101" s="66">
        <v>24546578973</v>
      </c>
      <c r="O101" s="65"/>
      <c r="P101" s="66">
        <v>0</v>
      </c>
      <c r="Q101" s="65"/>
      <c r="R101" s="66">
        <v>0</v>
      </c>
      <c r="S101" s="65"/>
      <c r="T101" s="66">
        <v>6278730</v>
      </c>
      <c r="U101" s="65"/>
      <c r="V101" s="66">
        <v>3881</v>
      </c>
      <c r="W101" s="65"/>
      <c r="X101" s="66">
        <v>24546578973</v>
      </c>
      <c r="Y101" s="65"/>
      <c r="Z101" s="66">
        <v>24222763010.776501</v>
      </c>
      <c r="AB101" s="31">
        <v>0.25</v>
      </c>
    </row>
    <row r="102" spans="1:28" ht="21.75" customHeight="1" x14ac:dyDescent="0.2">
      <c r="A102" s="46" t="s">
        <v>112</v>
      </c>
      <c r="B102" s="46"/>
      <c r="C102" s="46"/>
      <c r="E102" s="47">
        <v>0</v>
      </c>
      <c r="F102" s="47"/>
      <c r="G102" s="34"/>
      <c r="H102" s="66">
        <v>0</v>
      </c>
      <c r="I102" s="65"/>
      <c r="J102" s="66">
        <v>0</v>
      </c>
      <c r="K102" s="65"/>
      <c r="L102" s="66">
        <v>1650000</v>
      </c>
      <c r="M102" s="65"/>
      <c r="N102" s="66">
        <v>24848541963</v>
      </c>
      <c r="O102" s="65"/>
      <c r="P102" s="66">
        <v>0</v>
      </c>
      <c r="Q102" s="65"/>
      <c r="R102" s="66">
        <v>0</v>
      </c>
      <c r="S102" s="65"/>
      <c r="T102" s="66">
        <v>1650000</v>
      </c>
      <c r="U102" s="65"/>
      <c r="V102" s="66">
        <v>17340</v>
      </c>
      <c r="W102" s="65"/>
      <c r="X102" s="66">
        <v>24848541963</v>
      </c>
      <c r="Y102" s="65"/>
      <c r="Z102" s="66">
        <v>28440764550</v>
      </c>
      <c r="AB102" s="31">
        <v>0.3</v>
      </c>
    </row>
    <row r="103" spans="1:28" ht="21.75" customHeight="1" x14ac:dyDescent="0.2">
      <c r="A103" s="46" t="s">
        <v>113</v>
      </c>
      <c r="B103" s="46"/>
      <c r="C103" s="46"/>
      <c r="E103" s="47">
        <v>0</v>
      </c>
      <c r="F103" s="47"/>
      <c r="G103" s="34"/>
      <c r="H103" s="66">
        <v>0</v>
      </c>
      <c r="I103" s="65"/>
      <c r="J103" s="66">
        <v>0</v>
      </c>
      <c r="K103" s="65"/>
      <c r="L103" s="66">
        <v>1000000</v>
      </c>
      <c r="M103" s="65"/>
      <c r="N103" s="66">
        <v>36783368966</v>
      </c>
      <c r="O103" s="65"/>
      <c r="P103" s="66">
        <v>0</v>
      </c>
      <c r="Q103" s="65"/>
      <c r="R103" s="66">
        <v>0</v>
      </c>
      <c r="S103" s="65"/>
      <c r="T103" s="66">
        <v>1000000</v>
      </c>
      <c r="U103" s="65"/>
      <c r="V103" s="66">
        <v>38650</v>
      </c>
      <c r="W103" s="65"/>
      <c r="X103" s="66">
        <v>36783368966</v>
      </c>
      <c r="Y103" s="65"/>
      <c r="Z103" s="66">
        <v>38420032500</v>
      </c>
      <c r="AB103" s="31">
        <v>0.4</v>
      </c>
    </row>
    <row r="104" spans="1:28" ht="21.75" customHeight="1" x14ac:dyDescent="0.2">
      <c r="A104" s="46" t="s">
        <v>114</v>
      </c>
      <c r="B104" s="46"/>
      <c r="C104" s="46"/>
      <c r="E104" s="47">
        <v>0</v>
      </c>
      <c r="F104" s="47"/>
      <c r="G104" s="34"/>
      <c r="H104" s="66">
        <v>0</v>
      </c>
      <c r="I104" s="65"/>
      <c r="J104" s="66">
        <v>0</v>
      </c>
      <c r="K104" s="65"/>
      <c r="L104" s="66">
        <v>15050576</v>
      </c>
      <c r="M104" s="65"/>
      <c r="N104" s="66">
        <v>103073669283</v>
      </c>
      <c r="O104" s="65"/>
      <c r="P104" s="66">
        <v>0</v>
      </c>
      <c r="Q104" s="65"/>
      <c r="R104" s="66">
        <v>0</v>
      </c>
      <c r="S104" s="65"/>
      <c r="T104" s="66">
        <v>15050576</v>
      </c>
      <c r="U104" s="65"/>
      <c r="V104" s="66">
        <v>6540</v>
      </c>
      <c r="W104" s="65"/>
      <c r="X104" s="66">
        <v>103073669283</v>
      </c>
      <c r="Y104" s="65"/>
      <c r="Z104" s="66">
        <v>97845103976.112</v>
      </c>
      <c r="AB104" s="31">
        <v>1.02</v>
      </c>
    </row>
    <row r="105" spans="1:28" ht="21.75" customHeight="1" x14ac:dyDescent="0.2">
      <c r="A105" s="46" t="s">
        <v>115</v>
      </c>
      <c r="B105" s="46"/>
      <c r="C105" s="46"/>
      <c r="E105" s="47">
        <v>0</v>
      </c>
      <c r="F105" s="47"/>
      <c r="G105" s="34"/>
      <c r="H105" s="66">
        <v>0</v>
      </c>
      <c r="I105" s="65"/>
      <c r="J105" s="66">
        <v>0</v>
      </c>
      <c r="K105" s="65"/>
      <c r="L105" s="66">
        <v>25193369</v>
      </c>
      <c r="M105" s="65"/>
      <c r="N105" s="66">
        <v>136558064813</v>
      </c>
      <c r="O105" s="65"/>
      <c r="P105" s="66">
        <v>0</v>
      </c>
      <c r="Q105" s="65"/>
      <c r="R105" s="66">
        <v>0</v>
      </c>
      <c r="S105" s="65"/>
      <c r="T105" s="66">
        <v>25193369</v>
      </c>
      <c r="U105" s="65"/>
      <c r="V105" s="66">
        <v>5650</v>
      </c>
      <c r="W105" s="65"/>
      <c r="X105" s="66">
        <v>136558064813</v>
      </c>
      <c r="Y105" s="65"/>
      <c r="Z105" s="66">
        <v>141495596767.642</v>
      </c>
      <c r="AB105" s="31">
        <v>1.47</v>
      </c>
    </row>
    <row r="106" spans="1:28" ht="21.75" customHeight="1" x14ac:dyDescent="0.2">
      <c r="A106" s="46" t="s">
        <v>116</v>
      </c>
      <c r="B106" s="46"/>
      <c r="C106" s="46"/>
      <c r="E106" s="47">
        <v>0</v>
      </c>
      <c r="F106" s="47"/>
      <c r="G106" s="34"/>
      <c r="H106" s="66">
        <v>0</v>
      </c>
      <c r="I106" s="65"/>
      <c r="J106" s="66">
        <v>0</v>
      </c>
      <c r="K106" s="65"/>
      <c r="L106" s="66">
        <v>22660813</v>
      </c>
      <c r="M106" s="65"/>
      <c r="N106" s="66">
        <v>159921937928</v>
      </c>
      <c r="O106" s="65"/>
      <c r="P106" s="66">
        <v>0</v>
      </c>
      <c r="Q106" s="65"/>
      <c r="R106" s="66">
        <v>0</v>
      </c>
      <c r="S106" s="65"/>
      <c r="T106" s="66">
        <v>22660813</v>
      </c>
      <c r="U106" s="65"/>
      <c r="V106" s="66">
        <v>7330</v>
      </c>
      <c r="W106" s="65"/>
      <c r="X106" s="66">
        <v>159921937928</v>
      </c>
      <c r="Y106" s="65"/>
      <c r="Z106" s="66">
        <v>165115441922.224</v>
      </c>
      <c r="AB106" s="31">
        <v>1.72</v>
      </c>
    </row>
    <row r="107" spans="1:28" ht="21.75" customHeight="1" x14ac:dyDescent="0.2">
      <c r="A107" s="46" t="s">
        <v>117</v>
      </c>
      <c r="B107" s="46"/>
      <c r="C107" s="46"/>
      <c r="E107" s="47">
        <v>0</v>
      </c>
      <c r="F107" s="47"/>
      <c r="G107" s="34"/>
      <c r="H107" s="66">
        <v>0</v>
      </c>
      <c r="I107" s="65"/>
      <c r="J107" s="66">
        <v>0</v>
      </c>
      <c r="K107" s="65"/>
      <c r="L107" s="66">
        <v>5371285</v>
      </c>
      <c r="M107" s="65"/>
      <c r="N107" s="66">
        <v>92133395850</v>
      </c>
      <c r="O107" s="65"/>
      <c r="P107" s="66">
        <v>0</v>
      </c>
      <c r="Q107" s="65"/>
      <c r="R107" s="66">
        <v>0</v>
      </c>
      <c r="S107" s="65"/>
      <c r="T107" s="66">
        <v>5371285</v>
      </c>
      <c r="U107" s="65"/>
      <c r="V107" s="66">
        <v>16000</v>
      </c>
      <c r="W107" s="65"/>
      <c r="X107" s="66">
        <v>92133395850</v>
      </c>
      <c r="Y107" s="65"/>
      <c r="Z107" s="66">
        <v>85429213668</v>
      </c>
      <c r="AB107" s="31">
        <v>0.89</v>
      </c>
    </row>
    <row r="108" spans="1:28" ht="21.75" customHeight="1" x14ac:dyDescent="0.2">
      <c r="A108" s="46" t="s">
        <v>118</v>
      </c>
      <c r="B108" s="46"/>
      <c r="C108" s="46"/>
      <c r="E108" s="47">
        <v>0</v>
      </c>
      <c r="F108" s="47"/>
      <c r="G108" s="34"/>
      <c r="H108" s="66">
        <v>0</v>
      </c>
      <c r="I108" s="65"/>
      <c r="J108" s="66">
        <v>0</v>
      </c>
      <c r="K108" s="65"/>
      <c r="L108" s="66">
        <v>10000000</v>
      </c>
      <c r="M108" s="65"/>
      <c r="N108" s="66">
        <v>53639022623</v>
      </c>
      <c r="O108" s="65"/>
      <c r="P108" s="66">
        <v>0</v>
      </c>
      <c r="Q108" s="65"/>
      <c r="R108" s="66">
        <v>0</v>
      </c>
      <c r="S108" s="65"/>
      <c r="T108" s="66">
        <v>10000000</v>
      </c>
      <c r="U108" s="65"/>
      <c r="V108" s="66">
        <v>5330</v>
      </c>
      <c r="W108" s="65"/>
      <c r="X108" s="66">
        <v>53639022623</v>
      </c>
      <c r="Y108" s="65"/>
      <c r="Z108" s="66">
        <v>52982865000</v>
      </c>
      <c r="AB108" s="31">
        <v>0.55000000000000004</v>
      </c>
    </row>
    <row r="109" spans="1:28" ht="21.75" customHeight="1" x14ac:dyDescent="0.2">
      <c r="A109" s="46" t="s">
        <v>119</v>
      </c>
      <c r="B109" s="46"/>
      <c r="C109" s="46"/>
      <c r="E109" s="47">
        <v>0</v>
      </c>
      <c r="F109" s="47"/>
      <c r="G109" s="34"/>
      <c r="H109" s="66">
        <v>0</v>
      </c>
      <c r="I109" s="65"/>
      <c r="J109" s="66">
        <v>0</v>
      </c>
      <c r="K109" s="65"/>
      <c r="L109" s="66">
        <v>14497337</v>
      </c>
      <c r="M109" s="65"/>
      <c r="N109" s="66">
        <v>93592728350</v>
      </c>
      <c r="O109" s="65"/>
      <c r="P109" s="66">
        <v>0</v>
      </c>
      <c r="Q109" s="65"/>
      <c r="R109" s="66">
        <v>0</v>
      </c>
      <c r="S109" s="65"/>
      <c r="T109" s="66">
        <v>14497337</v>
      </c>
      <c r="U109" s="65"/>
      <c r="V109" s="66">
        <v>6350</v>
      </c>
      <c r="W109" s="65"/>
      <c r="X109" s="66">
        <v>93592728350</v>
      </c>
      <c r="Y109" s="65"/>
      <c r="Z109" s="66">
        <v>91510344314.797501</v>
      </c>
      <c r="AB109" s="31">
        <v>0.95</v>
      </c>
    </row>
    <row r="110" spans="1:28" ht="21.75" customHeight="1" x14ac:dyDescent="0.2">
      <c r="A110" s="46" t="s">
        <v>120</v>
      </c>
      <c r="B110" s="46"/>
      <c r="C110" s="46"/>
      <c r="E110" s="47">
        <v>0</v>
      </c>
      <c r="F110" s="47"/>
      <c r="G110" s="34"/>
      <c r="H110" s="66">
        <v>0</v>
      </c>
      <c r="I110" s="65"/>
      <c r="J110" s="66">
        <v>0</v>
      </c>
      <c r="K110" s="65"/>
      <c r="L110" s="66">
        <v>60000000</v>
      </c>
      <c r="M110" s="65"/>
      <c r="N110" s="66">
        <v>103115602560</v>
      </c>
      <c r="O110" s="65"/>
      <c r="P110" s="66">
        <v>0</v>
      </c>
      <c r="Q110" s="65"/>
      <c r="R110" s="66">
        <v>0</v>
      </c>
      <c r="S110" s="65"/>
      <c r="T110" s="66">
        <v>60000000</v>
      </c>
      <c r="U110" s="65"/>
      <c r="V110" s="66">
        <v>1676</v>
      </c>
      <c r="W110" s="65"/>
      <c r="X110" s="66">
        <v>103115602560</v>
      </c>
      <c r="Y110" s="65"/>
      <c r="Z110" s="66">
        <v>99961668000</v>
      </c>
      <c r="AB110" s="31">
        <v>1.04</v>
      </c>
    </row>
    <row r="111" spans="1:28" ht="21.75" customHeight="1" x14ac:dyDescent="0.2">
      <c r="A111" s="46" t="s">
        <v>121</v>
      </c>
      <c r="B111" s="46"/>
      <c r="C111" s="46"/>
      <c r="E111" s="47">
        <v>0</v>
      </c>
      <c r="F111" s="47"/>
      <c r="G111" s="34"/>
      <c r="H111" s="66">
        <v>0</v>
      </c>
      <c r="I111" s="65"/>
      <c r="J111" s="66">
        <v>0</v>
      </c>
      <c r="K111" s="65"/>
      <c r="L111" s="66">
        <v>507937</v>
      </c>
      <c r="M111" s="65"/>
      <c r="N111" s="66">
        <v>8114985058</v>
      </c>
      <c r="O111" s="65"/>
      <c r="P111" s="66">
        <v>-186079</v>
      </c>
      <c r="Q111" s="65"/>
      <c r="R111" s="66">
        <v>2989279735.0907001</v>
      </c>
      <c r="S111" s="65"/>
      <c r="T111" s="66">
        <v>321858</v>
      </c>
      <c r="U111" s="65"/>
      <c r="V111" s="66">
        <v>16450</v>
      </c>
      <c r="W111" s="65"/>
      <c r="X111" s="66">
        <v>5146958493</v>
      </c>
      <c r="Y111" s="65"/>
      <c r="Z111" s="66">
        <v>5263061443.6049995</v>
      </c>
      <c r="AB111" s="31">
        <v>0.05</v>
      </c>
    </row>
    <row r="112" spans="1:28" ht="21.75" customHeight="1" x14ac:dyDescent="0.2">
      <c r="A112" s="46" t="s">
        <v>122</v>
      </c>
      <c r="B112" s="46"/>
      <c r="C112" s="46"/>
      <c r="E112" s="47">
        <v>0</v>
      </c>
      <c r="F112" s="47"/>
      <c r="G112" s="34"/>
      <c r="H112" s="66">
        <v>0</v>
      </c>
      <c r="I112" s="65"/>
      <c r="J112" s="66">
        <v>0</v>
      </c>
      <c r="K112" s="65"/>
      <c r="L112" s="66">
        <v>450000</v>
      </c>
      <c r="M112" s="65"/>
      <c r="N112" s="66">
        <v>4107726432</v>
      </c>
      <c r="O112" s="65"/>
      <c r="P112" s="66">
        <v>0</v>
      </c>
      <c r="Q112" s="65"/>
      <c r="R112" s="66">
        <v>0</v>
      </c>
      <c r="S112" s="65"/>
      <c r="T112" s="66">
        <v>450000</v>
      </c>
      <c r="U112" s="65"/>
      <c r="V112" s="66">
        <v>9020</v>
      </c>
      <c r="W112" s="65"/>
      <c r="X112" s="66">
        <v>4107726432</v>
      </c>
      <c r="Y112" s="65"/>
      <c r="Z112" s="66">
        <v>4034848950</v>
      </c>
      <c r="AB112" s="31">
        <v>0.04</v>
      </c>
    </row>
    <row r="113" spans="1:28" ht="21.75" customHeight="1" x14ac:dyDescent="0.2">
      <c r="A113" s="46" t="s">
        <v>123</v>
      </c>
      <c r="B113" s="46"/>
      <c r="C113" s="46"/>
      <c r="E113" s="47">
        <v>0</v>
      </c>
      <c r="F113" s="47"/>
      <c r="G113" s="34"/>
      <c r="H113" s="66">
        <v>0</v>
      </c>
      <c r="I113" s="65"/>
      <c r="J113" s="66">
        <v>0</v>
      </c>
      <c r="K113" s="65"/>
      <c r="L113" s="66">
        <v>200000</v>
      </c>
      <c r="M113" s="65"/>
      <c r="N113" s="66">
        <v>5745326707</v>
      </c>
      <c r="O113" s="65"/>
      <c r="P113" s="66">
        <v>0</v>
      </c>
      <c r="Q113" s="65"/>
      <c r="R113" s="66">
        <v>0</v>
      </c>
      <c r="S113" s="65"/>
      <c r="T113" s="66">
        <v>200000</v>
      </c>
      <c r="U113" s="65"/>
      <c r="V113" s="66">
        <v>28620</v>
      </c>
      <c r="W113" s="65"/>
      <c r="X113" s="66">
        <v>5745326707</v>
      </c>
      <c r="Y113" s="65"/>
      <c r="Z113" s="66">
        <v>5689942200</v>
      </c>
      <c r="AB113" s="31">
        <v>0.06</v>
      </c>
    </row>
    <row r="114" spans="1:28" ht="21.75" customHeight="1" x14ac:dyDescent="0.2">
      <c r="A114" s="46" t="s">
        <v>124</v>
      </c>
      <c r="B114" s="46"/>
      <c r="C114" s="46"/>
      <c r="E114" s="47">
        <v>0</v>
      </c>
      <c r="F114" s="47"/>
      <c r="G114" s="34"/>
      <c r="H114" s="66">
        <v>0</v>
      </c>
      <c r="I114" s="65"/>
      <c r="J114" s="66">
        <v>0</v>
      </c>
      <c r="K114" s="65"/>
      <c r="L114" s="66">
        <v>715000</v>
      </c>
      <c r="M114" s="65"/>
      <c r="N114" s="66">
        <v>13400156055</v>
      </c>
      <c r="O114" s="65"/>
      <c r="P114" s="66">
        <v>-417500</v>
      </c>
      <c r="Q114" s="65"/>
      <c r="R114" s="66">
        <v>9711371475</v>
      </c>
      <c r="S114" s="65"/>
      <c r="T114" s="66">
        <v>297500</v>
      </c>
      <c r="U114" s="65"/>
      <c r="V114" s="66">
        <v>29600</v>
      </c>
      <c r="W114" s="65"/>
      <c r="X114" s="66">
        <v>5575589407</v>
      </c>
      <c r="Y114" s="65"/>
      <c r="Z114" s="66">
        <v>8753604300</v>
      </c>
      <c r="AB114" s="31">
        <v>0.09</v>
      </c>
    </row>
    <row r="115" spans="1:28" ht="21.75" customHeight="1" x14ac:dyDescent="0.2">
      <c r="A115" s="46" t="s">
        <v>125</v>
      </c>
      <c r="B115" s="46"/>
      <c r="C115" s="46"/>
      <c r="E115" s="47">
        <v>0</v>
      </c>
      <c r="F115" s="47"/>
      <c r="G115" s="34"/>
      <c r="H115" s="66">
        <v>0</v>
      </c>
      <c r="I115" s="65"/>
      <c r="J115" s="66">
        <v>0</v>
      </c>
      <c r="K115" s="65"/>
      <c r="L115" s="66">
        <v>500000</v>
      </c>
      <c r="M115" s="65"/>
      <c r="N115" s="66">
        <v>3608273331</v>
      </c>
      <c r="O115" s="65"/>
      <c r="P115" s="66">
        <v>0</v>
      </c>
      <c r="Q115" s="65"/>
      <c r="R115" s="66">
        <v>0</v>
      </c>
      <c r="S115" s="65"/>
      <c r="T115" s="66">
        <v>500000</v>
      </c>
      <c r="U115" s="65"/>
      <c r="V115" s="66">
        <v>10060</v>
      </c>
      <c r="W115" s="65"/>
      <c r="X115" s="66">
        <v>3608273331</v>
      </c>
      <c r="Y115" s="65"/>
      <c r="Z115" s="66">
        <v>5000071500</v>
      </c>
      <c r="AB115" s="31">
        <v>0.05</v>
      </c>
    </row>
    <row r="116" spans="1:28" ht="21.75" customHeight="1" x14ac:dyDescent="0.2">
      <c r="A116" s="49" t="s">
        <v>126</v>
      </c>
      <c r="B116" s="49"/>
      <c r="C116" s="49"/>
      <c r="D116" s="12"/>
      <c r="E116" s="47">
        <v>0</v>
      </c>
      <c r="F116" s="50"/>
      <c r="G116" s="34"/>
      <c r="H116" s="67">
        <v>0</v>
      </c>
      <c r="I116" s="65"/>
      <c r="J116" s="67">
        <v>0</v>
      </c>
      <c r="K116" s="65"/>
      <c r="L116" s="67">
        <v>20400000</v>
      </c>
      <c r="M116" s="65"/>
      <c r="N116" s="67">
        <v>90336954968</v>
      </c>
      <c r="O116" s="65"/>
      <c r="P116" s="67">
        <v>0</v>
      </c>
      <c r="Q116" s="65"/>
      <c r="R116" s="67">
        <v>0</v>
      </c>
      <c r="S116" s="65"/>
      <c r="T116" s="67">
        <v>20400000</v>
      </c>
      <c r="U116" s="65"/>
      <c r="V116" s="67">
        <v>4500</v>
      </c>
      <c r="W116" s="65"/>
      <c r="X116" s="67">
        <v>90336954968</v>
      </c>
      <c r="Y116" s="65"/>
      <c r="Z116" s="67">
        <v>91253790000</v>
      </c>
      <c r="AB116" s="32">
        <v>0.95</v>
      </c>
    </row>
    <row r="117" spans="1:28" ht="21.75" customHeight="1" x14ac:dyDescent="0.2">
      <c r="A117" s="48" t="s">
        <v>127</v>
      </c>
      <c r="B117" s="48"/>
      <c r="C117" s="48"/>
      <c r="D117" s="48"/>
      <c r="E117" s="34"/>
      <c r="F117" s="35">
        <v>1070015095</v>
      </c>
      <c r="G117" s="34"/>
      <c r="H117" s="35">
        <v>3463852670524</v>
      </c>
      <c r="I117" s="34"/>
      <c r="J117" s="35">
        <v>3621089590880.1001</v>
      </c>
      <c r="K117" s="34"/>
      <c r="L117" s="35">
        <v>1050265236</v>
      </c>
      <c r="M117" s="34"/>
      <c r="N117" s="35">
        <v>4419672944088</v>
      </c>
      <c r="O117" s="34"/>
      <c r="P117" s="35">
        <v>-55828198</v>
      </c>
      <c r="Q117" s="34"/>
      <c r="R117" s="35">
        <v>361887070543.091</v>
      </c>
      <c r="S117" s="34"/>
      <c r="T117" s="35">
        <v>2064452133</v>
      </c>
      <c r="U117" s="34"/>
      <c r="V117" s="35"/>
      <c r="W117" s="34"/>
      <c r="X117" s="35">
        <v>7577808561507</v>
      </c>
      <c r="Y117" s="34"/>
      <c r="Z117" s="35">
        <v>8104167784024.8301</v>
      </c>
      <c r="AB117" s="33">
        <v>84.44</v>
      </c>
    </row>
  </sheetData>
  <mergeCells count="230">
    <mergeCell ref="A117:D117"/>
    <mergeCell ref="A112:C112"/>
    <mergeCell ref="E112:F112"/>
    <mergeCell ref="A113:C113"/>
    <mergeCell ref="E113:F113"/>
    <mergeCell ref="A114:C114"/>
    <mergeCell ref="E114:F114"/>
    <mergeCell ref="A115:C115"/>
    <mergeCell ref="E115:F115"/>
    <mergeCell ref="A116:C116"/>
    <mergeCell ref="E116:F116"/>
    <mergeCell ref="A107:C107"/>
    <mergeCell ref="E107:F107"/>
    <mergeCell ref="A108:C108"/>
    <mergeCell ref="E108:F108"/>
    <mergeCell ref="A109:C109"/>
    <mergeCell ref="E109:F109"/>
    <mergeCell ref="A110:C110"/>
    <mergeCell ref="E110:F110"/>
    <mergeCell ref="A111:C111"/>
    <mergeCell ref="E111:F111"/>
    <mergeCell ref="A102:C102"/>
    <mergeCell ref="E102:F102"/>
    <mergeCell ref="A103:C103"/>
    <mergeCell ref="E103:F103"/>
    <mergeCell ref="A104:C104"/>
    <mergeCell ref="E104:F104"/>
    <mergeCell ref="A105:C105"/>
    <mergeCell ref="E105:F105"/>
    <mergeCell ref="A106:C106"/>
    <mergeCell ref="E106:F106"/>
    <mergeCell ref="A97:C97"/>
    <mergeCell ref="E97:F97"/>
    <mergeCell ref="A98:C98"/>
    <mergeCell ref="E98:F98"/>
    <mergeCell ref="A99:C99"/>
    <mergeCell ref="E99:F99"/>
    <mergeCell ref="A100:C100"/>
    <mergeCell ref="E100:F100"/>
    <mergeCell ref="A101:C101"/>
    <mergeCell ref="E101:F101"/>
    <mergeCell ref="A92:C92"/>
    <mergeCell ref="E92:F92"/>
    <mergeCell ref="A93:C93"/>
    <mergeCell ref="E93:F93"/>
    <mergeCell ref="A94:C94"/>
    <mergeCell ref="E94:F94"/>
    <mergeCell ref="A95:C95"/>
    <mergeCell ref="E95:F95"/>
    <mergeCell ref="A96:C96"/>
    <mergeCell ref="E96:F96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0"/>
  <sheetViews>
    <sheetView rightToLeft="1" workbookViewId="0">
      <selection activeCell="B15" sqref="B15"/>
    </sheetView>
  </sheetViews>
  <sheetFormatPr defaultRowHeight="12.75" x14ac:dyDescent="0.2"/>
  <cols>
    <col min="1" max="1" width="6.140625" bestFit="1" customWidth="1"/>
    <col min="2" max="2" width="23.42578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2.85546875" bestFit="1" customWidth="1"/>
    <col min="8" max="8" width="1.28515625" customWidth="1"/>
    <col min="9" max="9" width="16" bestFit="1" customWidth="1"/>
    <col min="10" max="10" width="1.28515625" customWidth="1"/>
    <col min="11" max="11" width="8.28515625" bestFit="1" customWidth="1"/>
    <col min="12" max="12" width="1.28515625" customWidth="1"/>
    <col min="13" max="13" width="13.7109375" bestFit="1" customWidth="1"/>
    <col min="14" max="14" width="1.28515625" customWidth="1"/>
    <col min="15" max="15" width="9.140625" bestFit="1" customWidth="1"/>
    <col min="16" max="16" width="1.28515625" customWidth="1"/>
    <col min="17" max="17" width="13.85546875" bestFit="1" customWidth="1"/>
    <col min="18" max="18" width="1.28515625" customWidth="1"/>
    <col min="19" max="19" width="5.42578125" bestFit="1" customWidth="1"/>
    <col min="20" max="20" width="1.28515625" customWidth="1"/>
    <col min="21" max="21" width="22.28515625" bestFit="1" customWidth="1"/>
    <col min="22" max="22" width="1.28515625" customWidth="1"/>
    <col min="23" max="23" width="12.8554687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  <col min="29" max="29" width="9.7109375" bestFit="1" customWidth="1"/>
  </cols>
  <sheetData>
    <row r="1" spans="1:29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29" ht="21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</row>
    <row r="3" spans="1:29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</row>
    <row r="4" spans="1:29" ht="14.45" customHeight="1" x14ac:dyDescent="0.2"/>
    <row r="5" spans="1:29" ht="14.45" customHeight="1" x14ac:dyDescent="0.2">
      <c r="A5" s="1" t="s">
        <v>129</v>
      </c>
      <c r="B5" s="41" t="s">
        <v>130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9" ht="14.45" customHeight="1" x14ac:dyDescent="0.2">
      <c r="E6" s="42" t="s">
        <v>7</v>
      </c>
      <c r="F6" s="42"/>
      <c r="G6" s="42"/>
      <c r="H6" s="42"/>
      <c r="I6" s="42"/>
      <c r="K6" s="42" t="s">
        <v>8</v>
      </c>
      <c r="L6" s="42"/>
      <c r="M6" s="42"/>
      <c r="N6" s="42"/>
      <c r="O6" s="42"/>
      <c r="P6" s="42"/>
      <c r="Q6" s="42"/>
      <c r="S6" s="42" t="s">
        <v>9</v>
      </c>
      <c r="T6" s="42"/>
      <c r="U6" s="42"/>
      <c r="V6" s="42"/>
      <c r="W6" s="42"/>
      <c r="X6" s="42"/>
      <c r="Y6" s="42"/>
      <c r="Z6" s="42"/>
      <c r="AA6" s="42"/>
    </row>
    <row r="7" spans="1:29" ht="14.45" customHeight="1" x14ac:dyDescent="0.2">
      <c r="E7" s="3"/>
      <c r="F7" s="3"/>
      <c r="G7" s="3"/>
      <c r="H7" s="3"/>
      <c r="I7" s="3"/>
      <c r="K7" s="43" t="s">
        <v>131</v>
      </c>
      <c r="L7" s="43"/>
      <c r="M7" s="43"/>
      <c r="N7" s="3"/>
      <c r="O7" s="43" t="s">
        <v>132</v>
      </c>
      <c r="P7" s="43"/>
      <c r="Q7" s="43"/>
      <c r="S7" s="3"/>
      <c r="T7" s="3"/>
      <c r="U7" s="3"/>
      <c r="V7" s="3"/>
      <c r="W7" s="3"/>
      <c r="X7" s="3"/>
      <c r="Y7" s="3"/>
      <c r="Z7" s="3"/>
      <c r="AA7" s="3"/>
    </row>
    <row r="8" spans="1:29" ht="14.45" customHeight="1" x14ac:dyDescent="0.2">
      <c r="A8" s="42" t="s">
        <v>133</v>
      </c>
      <c r="B8" s="42"/>
      <c r="D8" s="42" t="s">
        <v>134</v>
      </c>
      <c r="E8" s="42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135</v>
      </c>
      <c r="W8" s="2" t="s">
        <v>14</v>
      </c>
      <c r="Y8" s="2" t="s">
        <v>15</v>
      </c>
      <c r="AA8" s="2" t="s">
        <v>18</v>
      </c>
    </row>
    <row r="9" spans="1:29" ht="21.75" customHeight="1" x14ac:dyDescent="0.2">
      <c r="A9" s="52" t="s">
        <v>136</v>
      </c>
      <c r="B9" s="52"/>
      <c r="D9" s="53">
        <v>0</v>
      </c>
      <c r="E9" s="53"/>
      <c r="G9" s="18">
        <v>0</v>
      </c>
      <c r="I9" s="18">
        <v>0</v>
      </c>
      <c r="K9" s="18">
        <v>149000</v>
      </c>
      <c r="M9" s="18">
        <v>2490405861</v>
      </c>
      <c r="O9" s="18">
        <v>-149000</v>
      </c>
      <c r="Q9" s="18">
        <v>2489323174</v>
      </c>
      <c r="S9" s="18">
        <v>0</v>
      </c>
      <c r="U9" s="18">
        <v>0</v>
      </c>
      <c r="W9" s="18">
        <v>0</v>
      </c>
      <c r="Y9" s="18">
        <v>0</v>
      </c>
      <c r="AA9" s="19">
        <v>0</v>
      </c>
    </row>
    <row r="10" spans="1:29" ht="21.75" customHeight="1" x14ac:dyDescent="0.2">
      <c r="A10" s="48" t="s">
        <v>127</v>
      </c>
      <c r="B10" s="48"/>
      <c r="D10" s="51">
        <v>0</v>
      </c>
      <c r="E10" s="51"/>
      <c r="G10" s="16">
        <v>0</v>
      </c>
      <c r="I10" s="16">
        <v>0</v>
      </c>
      <c r="K10" s="16">
        <v>149000</v>
      </c>
      <c r="M10" s="16">
        <v>2490405861</v>
      </c>
      <c r="O10" s="16">
        <v>-149000</v>
      </c>
      <c r="Q10" s="16">
        <v>2489323174</v>
      </c>
      <c r="S10" s="16">
        <v>0</v>
      </c>
      <c r="U10" s="16"/>
      <c r="W10" s="16">
        <v>0</v>
      </c>
      <c r="Y10" s="16">
        <v>0</v>
      </c>
      <c r="AA10" s="17">
        <v>0</v>
      </c>
      <c r="AC10" s="21">
        <f>Q9-M9</f>
        <v>-1082687</v>
      </c>
    </row>
  </sheetData>
  <mergeCells count="15">
    <mergeCell ref="A10:B10"/>
    <mergeCell ref="D10:E10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workbookViewId="0">
      <selection activeCell="H18" sqref="H18"/>
    </sheetView>
  </sheetViews>
  <sheetFormatPr defaultRowHeight="12.75" x14ac:dyDescent="0.2"/>
  <cols>
    <col min="1" max="1" width="6.28515625" bestFit="1" customWidth="1"/>
    <col min="2" max="2" width="44.7109375" customWidth="1"/>
    <col min="3" max="3" width="1.28515625" customWidth="1"/>
    <col min="4" max="4" width="16.140625" bestFit="1" customWidth="1"/>
    <col min="5" max="5" width="1.28515625" customWidth="1"/>
    <col min="6" max="6" width="17.7109375" bestFit="1" customWidth="1"/>
    <col min="7" max="7" width="1.28515625" customWidth="1"/>
    <col min="8" max="8" width="17.85546875" bestFit="1" customWidth="1"/>
    <col min="9" max="9" width="1.28515625" customWidth="1"/>
    <col min="10" max="10" width="17.7109375" bestFit="1" customWidth="1"/>
    <col min="11" max="11" width="1.28515625" customWidth="1"/>
    <col min="12" max="12" width="19.28515625" customWidth="1"/>
    <col min="13" max="13" width="1.7109375" customWidth="1"/>
  </cols>
  <sheetData>
    <row r="1" spans="1:12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1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14.45" customHeight="1" x14ac:dyDescent="0.2"/>
    <row r="5" spans="1:12" ht="20.25" customHeight="1" x14ac:dyDescent="0.2">
      <c r="A5" s="1" t="s">
        <v>137</v>
      </c>
      <c r="B5" s="41" t="s">
        <v>138</v>
      </c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14.45" customHeight="1" x14ac:dyDescent="0.2">
      <c r="D6" s="2" t="s">
        <v>7</v>
      </c>
      <c r="F6" s="42" t="s">
        <v>8</v>
      </c>
      <c r="G6" s="42"/>
      <c r="H6" s="42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7.25" customHeight="1" x14ac:dyDescent="0.2">
      <c r="A8" s="42" t="s">
        <v>139</v>
      </c>
      <c r="B8" s="42"/>
      <c r="D8" s="2" t="s">
        <v>140</v>
      </c>
      <c r="F8" s="2" t="s">
        <v>141</v>
      </c>
      <c r="H8" s="2" t="s">
        <v>142</v>
      </c>
      <c r="J8" s="2" t="s">
        <v>140</v>
      </c>
      <c r="L8" s="2" t="s">
        <v>18</v>
      </c>
    </row>
    <row r="9" spans="1:12" ht="21.75" customHeight="1" x14ac:dyDescent="0.2">
      <c r="A9" s="44" t="s">
        <v>143</v>
      </c>
      <c r="B9" s="44"/>
      <c r="D9" s="6">
        <v>268736384361</v>
      </c>
      <c r="F9" s="6">
        <v>4889624937582</v>
      </c>
      <c r="H9" s="6">
        <v>4345883238330</v>
      </c>
      <c r="J9" s="6">
        <v>812478083613</v>
      </c>
      <c r="L9" s="30" t="s">
        <v>144</v>
      </c>
    </row>
    <row r="10" spans="1:12" ht="21.75" customHeight="1" x14ac:dyDescent="0.2">
      <c r="A10" s="46" t="s">
        <v>145</v>
      </c>
      <c r="B10" s="46"/>
      <c r="D10" s="9">
        <v>300000000000</v>
      </c>
      <c r="F10" s="9">
        <v>0</v>
      </c>
      <c r="H10" s="9">
        <v>300000000000</v>
      </c>
      <c r="J10" s="9">
        <v>0</v>
      </c>
      <c r="L10" s="31" t="s">
        <v>146</v>
      </c>
    </row>
    <row r="11" spans="1:12" ht="21.75" customHeight="1" x14ac:dyDescent="0.2">
      <c r="A11" s="49" t="s">
        <v>147</v>
      </c>
      <c r="B11" s="49"/>
      <c r="D11" s="13">
        <v>0</v>
      </c>
      <c r="F11" s="13">
        <v>600000000000</v>
      </c>
      <c r="H11" s="13">
        <v>0</v>
      </c>
      <c r="J11" s="13">
        <v>600000000000</v>
      </c>
      <c r="L11" s="32" t="s">
        <v>148</v>
      </c>
    </row>
    <row r="12" spans="1:12" ht="24.75" customHeight="1" x14ac:dyDescent="0.2">
      <c r="A12" s="48" t="s">
        <v>127</v>
      </c>
      <c r="B12" s="48"/>
      <c r="C12" s="34"/>
      <c r="D12" s="35">
        <v>568736384361</v>
      </c>
      <c r="E12" s="34"/>
      <c r="F12" s="35">
        <v>5489624937582</v>
      </c>
      <c r="G12" s="34"/>
      <c r="H12" s="35">
        <v>4645883238330</v>
      </c>
      <c r="I12" s="34"/>
      <c r="J12" s="35">
        <v>1412478083613</v>
      </c>
      <c r="K12" s="34"/>
      <c r="L12" s="33">
        <v>0</v>
      </c>
    </row>
  </sheetData>
  <mergeCells count="10"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F12" sqref="F12"/>
    </sheetView>
  </sheetViews>
  <sheetFormatPr defaultRowHeight="12.75" x14ac:dyDescent="0.2"/>
  <cols>
    <col min="1" max="1" width="2.5703125" customWidth="1"/>
    <col min="2" max="2" width="49.855468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1.75" customHeight="1" x14ac:dyDescent="0.2">
      <c r="A2" s="39" t="s">
        <v>149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4.45" customHeight="1" x14ac:dyDescent="0.2"/>
    <row r="5" spans="1:10" ht="29.1" customHeight="1" x14ac:dyDescent="0.2">
      <c r="A5" s="1" t="s">
        <v>150</v>
      </c>
      <c r="B5" s="41" t="s">
        <v>151</v>
      </c>
      <c r="C5" s="41"/>
      <c r="D5" s="41"/>
      <c r="E5" s="41"/>
      <c r="F5" s="41"/>
      <c r="G5" s="41"/>
      <c r="H5" s="41"/>
      <c r="I5" s="41"/>
      <c r="J5" s="41"/>
    </row>
    <row r="6" spans="1:10" ht="14.45" customHeight="1" x14ac:dyDescent="0.2"/>
    <row r="7" spans="1:10" ht="19.5" customHeight="1" x14ac:dyDescent="0.2">
      <c r="A7" s="42" t="s">
        <v>152</v>
      </c>
      <c r="B7" s="42"/>
      <c r="D7" s="2" t="s">
        <v>153</v>
      </c>
      <c r="F7" s="2" t="s">
        <v>140</v>
      </c>
      <c r="H7" s="2" t="s">
        <v>154</v>
      </c>
      <c r="J7" s="2" t="s">
        <v>155</v>
      </c>
    </row>
    <row r="8" spans="1:10" ht="21.75" customHeight="1" x14ac:dyDescent="0.45">
      <c r="A8" s="44" t="s">
        <v>156</v>
      </c>
      <c r="B8" s="44"/>
      <c r="D8" s="58" t="s">
        <v>157</v>
      </c>
      <c r="F8" s="6">
        <v>482488639899</v>
      </c>
      <c r="H8" s="7">
        <v>91.68</v>
      </c>
      <c r="J8" s="7">
        <v>5.03</v>
      </c>
    </row>
    <row r="9" spans="1:10" ht="21.75" customHeight="1" x14ac:dyDescent="0.45">
      <c r="A9" s="46" t="s">
        <v>158</v>
      </c>
      <c r="B9" s="46"/>
      <c r="D9" s="59" t="s">
        <v>159</v>
      </c>
      <c r="F9" s="9">
        <v>-1082687</v>
      </c>
      <c r="H9" s="10">
        <v>0</v>
      </c>
      <c r="J9" s="10">
        <v>0</v>
      </c>
    </row>
    <row r="10" spans="1:10" ht="21.75" customHeight="1" x14ac:dyDescent="0.45">
      <c r="A10" s="46" t="s">
        <v>160</v>
      </c>
      <c r="B10" s="46"/>
      <c r="D10" s="59" t="s">
        <v>161</v>
      </c>
      <c r="F10" s="9">
        <v>0</v>
      </c>
      <c r="H10" s="10">
        <v>0</v>
      </c>
      <c r="J10" s="10">
        <v>0</v>
      </c>
    </row>
    <row r="11" spans="1:10" ht="21.75" customHeight="1" x14ac:dyDescent="0.45">
      <c r="A11" s="46" t="s">
        <v>162</v>
      </c>
      <c r="B11" s="46"/>
      <c r="D11" s="59" t="s">
        <v>163</v>
      </c>
      <c r="F11" s="9">
        <v>40534790030</v>
      </c>
      <c r="H11" s="10">
        <v>7.7</v>
      </c>
      <c r="J11" s="10">
        <v>0.42</v>
      </c>
    </row>
    <row r="12" spans="1:10" ht="21.75" customHeight="1" x14ac:dyDescent="0.45">
      <c r="A12" s="49" t="s">
        <v>164</v>
      </c>
      <c r="B12" s="49"/>
      <c r="D12" s="60" t="s">
        <v>165</v>
      </c>
      <c r="F12" s="13">
        <v>1301710823</v>
      </c>
      <c r="H12" s="14">
        <v>0.25</v>
      </c>
      <c r="J12" s="14">
        <v>0.01</v>
      </c>
    </row>
    <row r="13" spans="1:10" ht="21.75" customHeight="1" x14ac:dyDescent="0.2">
      <c r="A13" s="48" t="s">
        <v>127</v>
      </c>
      <c r="B13" s="48"/>
      <c r="D13" s="16"/>
      <c r="F13" s="16">
        <v>524324058065</v>
      </c>
      <c r="H13" s="17">
        <v>99.63</v>
      </c>
      <c r="J13" s="17">
        <v>5.46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120"/>
  <sheetViews>
    <sheetView rightToLeft="1" workbookViewId="0">
      <pane ySplit="8" topLeftCell="A39" activePane="bottomLeft" state="frozen"/>
      <selection pane="bottomLeft" activeCell="D47" sqref="D47"/>
    </sheetView>
  </sheetViews>
  <sheetFormatPr defaultRowHeight="12.75" x14ac:dyDescent="0.2"/>
  <cols>
    <col min="1" max="1" width="6.140625" bestFit="1" customWidth="1"/>
    <col min="2" max="2" width="24.140625" customWidth="1"/>
    <col min="3" max="3" width="1.28515625" customWidth="1"/>
    <col min="4" max="4" width="19.28515625" bestFit="1" customWidth="1"/>
    <col min="5" max="5" width="1.28515625" customWidth="1"/>
    <col min="6" max="6" width="20" bestFit="1" customWidth="1"/>
    <col min="7" max="7" width="1.28515625" customWidth="1"/>
    <col min="8" max="8" width="15.7109375" bestFit="1" customWidth="1"/>
    <col min="9" max="9" width="1.28515625" customWidth="1"/>
    <col min="10" max="10" width="16.42578125" bestFit="1" customWidth="1"/>
    <col min="11" max="11" width="1.28515625" customWidth="1"/>
    <col min="12" max="12" width="21.85546875" bestFit="1" customWidth="1"/>
    <col min="13" max="13" width="1.28515625" customWidth="1"/>
    <col min="14" max="14" width="19.28515625" bestFit="1" customWidth="1"/>
    <col min="15" max="16" width="1.28515625" customWidth="1"/>
    <col min="17" max="17" width="15.85546875" bestFit="1" customWidth="1"/>
    <col min="18" max="18" width="1.28515625" customWidth="1"/>
    <col min="19" max="19" width="15.7109375" bestFit="1" customWidth="1"/>
    <col min="20" max="20" width="1.28515625" customWidth="1"/>
    <col min="21" max="21" width="16.42578125" bestFit="1" customWidth="1"/>
    <col min="22" max="22" width="1.28515625" customWidth="1"/>
    <col min="23" max="23" width="21.85546875" bestFit="1" customWidth="1"/>
    <col min="24" max="24" width="0.28515625" customWidth="1"/>
    <col min="25" max="26" width="17.7109375" bestFit="1" customWidth="1"/>
  </cols>
  <sheetData>
    <row r="1" spans="1:27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7" ht="21.75" customHeight="1" x14ac:dyDescent="0.2">
      <c r="A2" s="39" t="s">
        <v>149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7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7" ht="14.45" customHeight="1" x14ac:dyDescent="0.2"/>
    <row r="5" spans="1:27" ht="14.45" customHeight="1" x14ac:dyDescent="0.2">
      <c r="A5" s="1" t="s">
        <v>166</v>
      </c>
      <c r="B5" s="41" t="s">
        <v>167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7" ht="14.45" customHeight="1" x14ac:dyDescent="0.2">
      <c r="D6" s="42" t="s">
        <v>168</v>
      </c>
      <c r="E6" s="42"/>
      <c r="F6" s="42"/>
      <c r="G6" s="42"/>
      <c r="H6" s="42"/>
      <c r="I6" s="42"/>
      <c r="J6" s="42"/>
      <c r="K6" s="42"/>
      <c r="L6" s="42"/>
      <c r="N6" s="42" t="s">
        <v>169</v>
      </c>
      <c r="O6" s="42"/>
      <c r="P6" s="42"/>
      <c r="Q6" s="42"/>
      <c r="R6" s="42"/>
      <c r="S6" s="42"/>
      <c r="T6" s="42"/>
      <c r="U6" s="42"/>
      <c r="V6" s="42"/>
      <c r="W6" s="42"/>
    </row>
    <row r="7" spans="1:27" ht="14.45" customHeight="1" x14ac:dyDescent="0.2">
      <c r="D7" s="3"/>
      <c r="E7" s="3"/>
      <c r="F7" s="3"/>
      <c r="G7" s="3"/>
      <c r="H7" s="3"/>
      <c r="I7" s="3"/>
      <c r="J7" s="43" t="s">
        <v>127</v>
      </c>
      <c r="K7" s="43"/>
      <c r="L7" s="43"/>
      <c r="N7" s="3"/>
      <c r="O7" s="3"/>
      <c r="P7" s="3"/>
      <c r="Q7" s="3"/>
      <c r="R7" s="3"/>
      <c r="S7" s="3"/>
      <c r="T7" s="3"/>
      <c r="U7" s="43" t="s">
        <v>127</v>
      </c>
      <c r="V7" s="43"/>
      <c r="W7" s="43"/>
    </row>
    <row r="8" spans="1:27" ht="14.45" customHeight="1" x14ac:dyDescent="0.2">
      <c r="A8" s="42" t="s">
        <v>170</v>
      </c>
      <c r="B8" s="42"/>
      <c r="D8" s="2" t="s">
        <v>171</v>
      </c>
      <c r="F8" s="2" t="s">
        <v>172</v>
      </c>
      <c r="H8" s="2" t="s">
        <v>173</v>
      </c>
      <c r="J8" s="4" t="s">
        <v>140</v>
      </c>
      <c r="K8" s="3"/>
      <c r="L8" s="4" t="s">
        <v>154</v>
      </c>
      <c r="N8" s="2" t="s">
        <v>171</v>
      </c>
      <c r="P8" s="42" t="s">
        <v>172</v>
      </c>
      <c r="Q8" s="42"/>
      <c r="S8" s="2" t="s">
        <v>173</v>
      </c>
      <c r="U8" s="4" t="s">
        <v>140</v>
      </c>
      <c r="V8" s="3"/>
      <c r="W8" s="4" t="s">
        <v>154</v>
      </c>
    </row>
    <row r="9" spans="1:27" ht="21.75" customHeight="1" x14ac:dyDescent="0.2">
      <c r="A9" s="44" t="s">
        <v>28</v>
      </c>
      <c r="B9" s="44"/>
      <c r="D9" s="6">
        <v>0</v>
      </c>
      <c r="F9" s="6">
        <v>1426657615</v>
      </c>
      <c r="H9" s="22">
        <v>3289070584</v>
      </c>
      <c r="I9" s="23"/>
      <c r="J9" s="22">
        <v>4715728199</v>
      </c>
      <c r="K9" s="23"/>
      <c r="L9" s="22">
        <v>0.9</v>
      </c>
      <c r="M9" s="23"/>
      <c r="N9" s="22">
        <v>0</v>
      </c>
      <c r="O9" s="23"/>
      <c r="P9" s="54">
        <v>1426657615</v>
      </c>
      <c r="Q9" s="54"/>
      <c r="R9" s="23"/>
      <c r="S9" s="22">
        <v>3289070584</v>
      </c>
      <c r="T9" s="23"/>
      <c r="U9" s="22">
        <v>4715728199</v>
      </c>
      <c r="W9" s="7">
        <v>0.9</v>
      </c>
    </row>
    <row r="10" spans="1:27" ht="21.75" customHeight="1" x14ac:dyDescent="0.2">
      <c r="A10" s="46" t="s">
        <v>79</v>
      </c>
      <c r="B10" s="46"/>
      <c r="D10" s="9">
        <v>0</v>
      </c>
      <c r="F10" s="9">
        <v>0</v>
      </c>
      <c r="H10" s="24">
        <v>162924817</v>
      </c>
      <c r="I10" s="23"/>
      <c r="J10" s="24">
        <v>162924817</v>
      </c>
      <c r="K10" s="23"/>
      <c r="L10" s="24">
        <v>0.03</v>
      </c>
      <c r="M10" s="23"/>
      <c r="N10" s="24">
        <v>0</v>
      </c>
      <c r="O10" s="23"/>
      <c r="P10" s="55">
        <v>0</v>
      </c>
      <c r="Q10" s="55"/>
      <c r="R10" s="23"/>
      <c r="S10" s="24">
        <v>162924817</v>
      </c>
      <c r="T10" s="23"/>
      <c r="U10" s="24">
        <v>162924817</v>
      </c>
      <c r="W10" s="10">
        <v>0.03</v>
      </c>
    </row>
    <row r="11" spans="1:27" ht="21.75" customHeight="1" x14ac:dyDescent="0.2">
      <c r="A11" s="46" t="s">
        <v>62</v>
      </c>
      <c r="B11" s="46"/>
      <c r="D11" s="9">
        <v>0</v>
      </c>
      <c r="F11" s="9">
        <v>0</v>
      </c>
      <c r="H11" s="24">
        <v>1419802614</v>
      </c>
      <c r="I11" s="23"/>
      <c r="J11" s="24">
        <v>1419802614</v>
      </c>
      <c r="K11" s="23"/>
      <c r="L11" s="24">
        <v>0.27</v>
      </c>
      <c r="M11" s="23"/>
      <c r="N11" s="24">
        <v>0</v>
      </c>
      <c r="O11" s="23"/>
      <c r="P11" s="55">
        <v>0</v>
      </c>
      <c r="Q11" s="55"/>
      <c r="R11" s="23"/>
      <c r="S11" s="24">
        <v>1419802614</v>
      </c>
      <c r="T11" s="23"/>
      <c r="U11" s="24">
        <v>1419802614</v>
      </c>
      <c r="W11" s="10">
        <v>0.27</v>
      </c>
    </row>
    <row r="12" spans="1:27" ht="21.75" customHeight="1" x14ac:dyDescent="0.2">
      <c r="A12" s="46" t="s">
        <v>55</v>
      </c>
      <c r="B12" s="46"/>
      <c r="D12" s="9">
        <v>0</v>
      </c>
      <c r="F12" s="9">
        <v>0</v>
      </c>
      <c r="H12" s="24">
        <v>79524013</v>
      </c>
      <c r="I12" s="23"/>
      <c r="J12" s="24">
        <v>79524013</v>
      </c>
      <c r="K12" s="23"/>
      <c r="L12" s="24">
        <v>0.02</v>
      </c>
      <c r="M12" s="23"/>
      <c r="N12" s="24">
        <v>0</v>
      </c>
      <c r="O12" s="23"/>
      <c r="P12" s="55">
        <v>0</v>
      </c>
      <c r="Q12" s="55"/>
      <c r="R12" s="23"/>
      <c r="S12" s="24">
        <v>79524013</v>
      </c>
      <c r="T12" s="23"/>
      <c r="U12" s="24">
        <v>79524013</v>
      </c>
      <c r="W12" s="10">
        <v>0.02</v>
      </c>
    </row>
    <row r="13" spans="1:27" ht="21.75" customHeight="1" x14ac:dyDescent="0.2">
      <c r="A13" s="46" t="s">
        <v>26</v>
      </c>
      <c r="B13" s="46"/>
      <c r="D13" s="9">
        <v>0</v>
      </c>
      <c r="F13" s="9">
        <v>52866197156</v>
      </c>
      <c r="H13" s="24">
        <v>308838628</v>
      </c>
      <c r="I13" s="23"/>
      <c r="J13" s="24">
        <v>53175035784</v>
      </c>
      <c r="K13" s="23"/>
      <c r="L13" s="24">
        <v>10.1</v>
      </c>
      <c r="M13" s="23"/>
      <c r="N13" s="24">
        <v>0</v>
      </c>
      <c r="O13" s="23"/>
      <c r="P13" s="55">
        <v>52866197156</v>
      </c>
      <c r="Q13" s="55"/>
      <c r="R13" s="23"/>
      <c r="S13" s="24">
        <v>308838628</v>
      </c>
      <c r="T13" s="23"/>
      <c r="U13" s="24">
        <v>53175035784</v>
      </c>
      <c r="W13" s="10">
        <v>10.1</v>
      </c>
      <c r="Z13" s="26"/>
      <c r="AA13" s="27"/>
    </row>
    <row r="14" spans="1:27" ht="21.75" customHeight="1" x14ac:dyDescent="0.2">
      <c r="A14" s="46" t="s">
        <v>31</v>
      </c>
      <c r="B14" s="46"/>
      <c r="D14" s="9">
        <v>0</v>
      </c>
      <c r="F14" s="9">
        <v>16621878146</v>
      </c>
      <c r="H14" s="24">
        <v>1377753331</v>
      </c>
      <c r="I14" s="23"/>
      <c r="J14" s="24">
        <v>17999631477</v>
      </c>
      <c r="K14" s="23"/>
      <c r="L14" s="24">
        <v>3.42</v>
      </c>
      <c r="M14" s="23"/>
      <c r="N14" s="24">
        <v>0</v>
      </c>
      <c r="O14" s="23"/>
      <c r="P14" s="55">
        <v>16621878146</v>
      </c>
      <c r="Q14" s="55"/>
      <c r="R14" s="23"/>
      <c r="S14" s="24">
        <v>1377753331</v>
      </c>
      <c r="T14" s="23"/>
      <c r="U14" s="24">
        <v>17999631477</v>
      </c>
      <c r="W14" s="10">
        <v>3.42</v>
      </c>
    </row>
    <row r="15" spans="1:27" ht="21.75" customHeight="1" x14ac:dyDescent="0.2">
      <c r="A15" s="46" t="s">
        <v>37</v>
      </c>
      <c r="B15" s="46"/>
      <c r="D15" s="9">
        <v>0</v>
      </c>
      <c r="F15" s="9">
        <v>566608502</v>
      </c>
      <c r="H15" s="24">
        <v>775359117</v>
      </c>
      <c r="I15" s="23"/>
      <c r="J15" s="24">
        <v>1341967619</v>
      </c>
      <c r="K15" s="23"/>
      <c r="L15" s="24">
        <v>0.25</v>
      </c>
      <c r="M15" s="23"/>
      <c r="N15" s="24">
        <v>0</v>
      </c>
      <c r="O15" s="23"/>
      <c r="P15" s="55">
        <v>566608502</v>
      </c>
      <c r="Q15" s="55"/>
      <c r="R15" s="23"/>
      <c r="S15" s="24">
        <v>775359117</v>
      </c>
      <c r="T15" s="23"/>
      <c r="U15" s="24">
        <v>1341967619</v>
      </c>
      <c r="W15" s="10">
        <v>0.25</v>
      </c>
    </row>
    <row r="16" spans="1:27" ht="21.75" customHeight="1" x14ac:dyDescent="0.2">
      <c r="A16" s="46" t="s">
        <v>121</v>
      </c>
      <c r="B16" s="46"/>
      <c r="D16" s="9">
        <v>0</v>
      </c>
      <c r="F16" s="9">
        <v>116102950</v>
      </c>
      <c r="H16" s="24">
        <v>21253170</v>
      </c>
      <c r="I16" s="23"/>
      <c r="J16" s="24">
        <v>137356120</v>
      </c>
      <c r="K16" s="23"/>
      <c r="L16" s="24">
        <v>0.03</v>
      </c>
      <c r="M16" s="23"/>
      <c r="N16" s="24">
        <v>0</v>
      </c>
      <c r="O16" s="23"/>
      <c r="P16" s="55">
        <v>116102950</v>
      </c>
      <c r="Q16" s="55"/>
      <c r="R16" s="23"/>
      <c r="S16" s="24">
        <v>21253170</v>
      </c>
      <c r="T16" s="23"/>
      <c r="U16" s="24">
        <v>137356120</v>
      </c>
      <c r="W16" s="10">
        <v>0.03</v>
      </c>
    </row>
    <row r="17" spans="1:25" ht="21.75" customHeight="1" x14ac:dyDescent="0.2">
      <c r="A17" s="46" t="s">
        <v>124</v>
      </c>
      <c r="B17" s="46"/>
      <c r="D17" s="9">
        <v>0</v>
      </c>
      <c r="F17" s="9">
        <v>3178014893</v>
      </c>
      <c r="H17" s="24">
        <v>1886804827</v>
      </c>
      <c r="I17" s="23"/>
      <c r="J17" s="24">
        <v>5064819720</v>
      </c>
      <c r="K17" s="23"/>
      <c r="L17" s="24">
        <v>0.96</v>
      </c>
      <c r="M17" s="23"/>
      <c r="N17" s="24">
        <v>0</v>
      </c>
      <c r="O17" s="23"/>
      <c r="P17" s="55">
        <v>3178014893</v>
      </c>
      <c r="Q17" s="55"/>
      <c r="R17" s="23"/>
      <c r="S17" s="24">
        <v>1886804827</v>
      </c>
      <c r="T17" s="23"/>
      <c r="U17" s="24">
        <v>5064819720</v>
      </c>
      <c r="W17" s="10">
        <v>0.96</v>
      </c>
    </row>
    <row r="18" spans="1:25" ht="21.75" customHeight="1" x14ac:dyDescent="0.2">
      <c r="A18" s="46" t="s">
        <v>96</v>
      </c>
      <c r="B18" s="46"/>
      <c r="D18" s="9">
        <v>0</v>
      </c>
      <c r="F18" s="9">
        <v>2838505364</v>
      </c>
      <c r="H18" s="24">
        <v>1565967576</v>
      </c>
      <c r="I18" s="23"/>
      <c r="J18" s="24">
        <v>4404472940</v>
      </c>
      <c r="K18" s="23"/>
      <c r="L18" s="24">
        <v>0.84</v>
      </c>
      <c r="M18" s="23"/>
      <c r="N18" s="24">
        <v>0</v>
      </c>
      <c r="O18" s="23"/>
      <c r="P18" s="55">
        <v>2838505364</v>
      </c>
      <c r="Q18" s="55"/>
      <c r="R18" s="23"/>
      <c r="S18" s="24">
        <v>1565967576</v>
      </c>
      <c r="T18" s="23"/>
      <c r="U18" s="24">
        <v>4404472940</v>
      </c>
      <c r="W18" s="10">
        <v>0.84</v>
      </c>
    </row>
    <row r="19" spans="1:25" ht="21.75" customHeight="1" x14ac:dyDescent="0.2">
      <c r="A19" s="46" t="s">
        <v>67</v>
      </c>
      <c r="B19" s="46"/>
      <c r="D19" s="9">
        <v>0</v>
      </c>
      <c r="F19" s="9">
        <v>0</v>
      </c>
      <c r="H19" s="24">
        <v>165606530</v>
      </c>
      <c r="I19" s="23"/>
      <c r="J19" s="24">
        <v>165606530</v>
      </c>
      <c r="K19" s="23"/>
      <c r="L19" s="24">
        <v>0.03</v>
      </c>
      <c r="M19" s="23"/>
      <c r="N19" s="24">
        <v>0</v>
      </c>
      <c r="O19" s="23"/>
      <c r="P19" s="55">
        <v>0</v>
      </c>
      <c r="Q19" s="55"/>
      <c r="R19" s="23"/>
      <c r="S19" s="24">
        <v>165606530</v>
      </c>
      <c r="T19" s="23"/>
      <c r="U19" s="24">
        <v>165606530</v>
      </c>
      <c r="W19" s="10">
        <v>0.03</v>
      </c>
    </row>
    <row r="20" spans="1:25" ht="21.75" customHeight="1" x14ac:dyDescent="0.2">
      <c r="A20" s="46" t="s">
        <v>34</v>
      </c>
      <c r="B20" s="46"/>
      <c r="D20" s="9">
        <v>37308371013</v>
      </c>
      <c r="F20" s="9">
        <v>39148761745</v>
      </c>
      <c r="H20" s="24">
        <v>1282441425</v>
      </c>
      <c r="I20" s="23"/>
      <c r="J20" s="24">
        <v>77739574183</v>
      </c>
      <c r="K20" s="23"/>
      <c r="L20" s="24">
        <v>14.77</v>
      </c>
      <c r="M20" s="23"/>
      <c r="N20" s="24">
        <v>37308371013</v>
      </c>
      <c r="O20" s="23"/>
      <c r="P20" s="55">
        <v>39148761745</v>
      </c>
      <c r="Q20" s="55"/>
      <c r="R20" s="23"/>
      <c r="S20" s="24">
        <v>1282441425</v>
      </c>
      <c r="T20" s="23"/>
      <c r="U20" s="24">
        <v>77739574183</v>
      </c>
      <c r="W20" s="10">
        <v>14.77</v>
      </c>
      <c r="Y20" s="26"/>
    </row>
    <row r="21" spans="1:25" ht="21.75" customHeight="1" x14ac:dyDescent="0.2">
      <c r="A21" s="46" t="s">
        <v>63</v>
      </c>
      <c r="B21" s="46"/>
      <c r="D21" s="9">
        <v>0</v>
      </c>
      <c r="F21" s="9">
        <v>0</v>
      </c>
      <c r="H21" s="24">
        <v>1238179528</v>
      </c>
      <c r="I21" s="23"/>
      <c r="J21" s="24">
        <v>1238179528</v>
      </c>
      <c r="K21" s="23"/>
      <c r="L21" s="24">
        <v>0.24</v>
      </c>
      <c r="M21" s="23"/>
      <c r="N21" s="24">
        <v>0</v>
      </c>
      <c r="O21" s="23"/>
      <c r="P21" s="55">
        <v>0</v>
      </c>
      <c r="Q21" s="55"/>
      <c r="R21" s="23"/>
      <c r="S21" s="24">
        <v>1238179528</v>
      </c>
      <c r="T21" s="23"/>
      <c r="U21" s="24">
        <v>1238179528</v>
      </c>
      <c r="W21" s="10">
        <v>0.24</v>
      </c>
    </row>
    <row r="22" spans="1:25" ht="21.75" customHeight="1" x14ac:dyDescent="0.2">
      <c r="A22" s="46" t="s">
        <v>95</v>
      </c>
      <c r="B22" s="46"/>
      <c r="D22" s="9">
        <v>0</v>
      </c>
      <c r="F22" s="9">
        <v>0</v>
      </c>
      <c r="H22" s="24">
        <v>4510887670</v>
      </c>
      <c r="I22" s="23"/>
      <c r="J22" s="24">
        <v>4510887670</v>
      </c>
      <c r="K22" s="23"/>
      <c r="L22" s="24">
        <v>0.86</v>
      </c>
      <c r="M22" s="23"/>
      <c r="N22" s="24">
        <v>0</v>
      </c>
      <c r="O22" s="23"/>
      <c r="P22" s="55">
        <v>0</v>
      </c>
      <c r="Q22" s="55"/>
      <c r="R22" s="23"/>
      <c r="S22" s="24">
        <v>4510887670</v>
      </c>
      <c r="T22" s="23"/>
      <c r="U22" s="24">
        <v>4510887670</v>
      </c>
      <c r="W22" s="10">
        <v>0.86</v>
      </c>
    </row>
    <row r="23" spans="1:25" ht="21.75" customHeight="1" x14ac:dyDescent="0.2">
      <c r="A23" s="46" t="s">
        <v>65</v>
      </c>
      <c r="B23" s="46"/>
      <c r="D23" s="9">
        <v>0</v>
      </c>
      <c r="F23" s="9">
        <v>0</v>
      </c>
      <c r="H23" s="24">
        <v>887850599</v>
      </c>
      <c r="I23" s="23"/>
      <c r="J23" s="24">
        <v>887850599</v>
      </c>
      <c r="K23" s="23"/>
      <c r="L23" s="24">
        <v>0.17</v>
      </c>
      <c r="M23" s="23"/>
      <c r="N23" s="24">
        <v>0</v>
      </c>
      <c r="O23" s="23"/>
      <c r="P23" s="55">
        <v>0</v>
      </c>
      <c r="Q23" s="55"/>
      <c r="R23" s="23"/>
      <c r="S23" s="24">
        <v>887850599</v>
      </c>
      <c r="T23" s="23"/>
      <c r="U23" s="24">
        <v>887850599</v>
      </c>
      <c r="W23" s="10">
        <v>0.17</v>
      </c>
    </row>
    <row r="24" spans="1:25" ht="21.75" customHeight="1" x14ac:dyDescent="0.2">
      <c r="A24" s="46" t="s">
        <v>47</v>
      </c>
      <c r="B24" s="46"/>
      <c r="D24" s="9">
        <v>0</v>
      </c>
      <c r="F24" s="9">
        <v>1689935654</v>
      </c>
      <c r="H24" s="24">
        <v>3152843126</v>
      </c>
      <c r="I24" s="23"/>
      <c r="J24" s="24">
        <v>4842778780</v>
      </c>
      <c r="K24" s="23"/>
      <c r="L24" s="24">
        <v>0.92</v>
      </c>
      <c r="M24" s="23"/>
      <c r="N24" s="24">
        <v>0</v>
      </c>
      <c r="O24" s="23"/>
      <c r="P24" s="55">
        <v>1689935654</v>
      </c>
      <c r="Q24" s="55"/>
      <c r="R24" s="23"/>
      <c r="S24" s="24">
        <v>3152843126</v>
      </c>
      <c r="T24" s="23"/>
      <c r="U24" s="24">
        <v>4842778780</v>
      </c>
      <c r="W24" s="10">
        <v>0.92</v>
      </c>
    </row>
    <row r="25" spans="1:25" ht="21.75" customHeight="1" x14ac:dyDescent="0.2">
      <c r="A25" s="46" t="s">
        <v>87</v>
      </c>
      <c r="B25" s="46"/>
      <c r="D25" s="9">
        <v>0</v>
      </c>
      <c r="F25" s="9">
        <v>0</v>
      </c>
      <c r="H25" s="24">
        <v>-29246263</v>
      </c>
      <c r="I25" s="23"/>
      <c r="J25" s="24">
        <v>-29246263</v>
      </c>
      <c r="K25" s="23"/>
      <c r="L25" s="24">
        <v>-0.01</v>
      </c>
      <c r="M25" s="23"/>
      <c r="N25" s="24">
        <v>0</v>
      </c>
      <c r="O25" s="23"/>
      <c r="P25" s="55">
        <v>0</v>
      </c>
      <c r="Q25" s="55"/>
      <c r="R25" s="23"/>
      <c r="S25" s="24">
        <v>-29246263</v>
      </c>
      <c r="T25" s="23"/>
      <c r="U25" s="24">
        <v>-29246263</v>
      </c>
      <c r="W25" s="10">
        <v>-0.01</v>
      </c>
    </row>
    <row r="26" spans="1:25" ht="21.75" customHeight="1" x14ac:dyDescent="0.2">
      <c r="A26" s="46" t="s">
        <v>19</v>
      </c>
      <c r="B26" s="46"/>
      <c r="D26" s="9">
        <v>0</v>
      </c>
      <c r="F26" s="9">
        <v>1703001548</v>
      </c>
      <c r="H26" s="24">
        <v>1990536888</v>
      </c>
      <c r="I26" s="23"/>
      <c r="J26" s="24">
        <v>3693538436</v>
      </c>
      <c r="K26" s="23"/>
      <c r="L26" s="24">
        <v>0.7</v>
      </c>
      <c r="M26" s="23"/>
      <c r="N26" s="24">
        <v>0</v>
      </c>
      <c r="O26" s="23"/>
      <c r="P26" s="55">
        <v>1703001548</v>
      </c>
      <c r="Q26" s="55"/>
      <c r="R26" s="23"/>
      <c r="S26" s="24">
        <v>1990536888</v>
      </c>
      <c r="T26" s="23"/>
      <c r="U26" s="24">
        <v>3693538436</v>
      </c>
      <c r="W26" s="10">
        <v>0.7</v>
      </c>
    </row>
    <row r="27" spans="1:25" ht="21.75" customHeight="1" x14ac:dyDescent="0.2">
      <c r="A27" s="46" t="s">
        <v>82</v>
      </c>
      <c r="B27" s="46"/>
      <c r="D27" s="9">
        <v>0</v>
      </c>
      <c r="F27" s="9">
        <v>-656072995</v>
      </c>
      <c r="H27" s="24">
        <v>-907091267</v>
      </c>
      <c r="I27" s="23"/>
      <c r="J27" s="24">
        <v>-1563164262</v>
      </c>
      <c r="K27" s="23"/>
      <c r="L27" s="24">
        <v>-0.3</v>
      </c>
      <c r="M27" s="23"/>
      <c r="N27" s="24">
        <v>0</v>
      </c>
      <c r="O27" s="23"/>
      <c r="P27" s="55">
        <v>-656072995</v>
      </c>
      <c r="Q27" s="55"/>
      <c r="R27" s="23"/>
      <c r="S27" s="24">
        <v>-907091267</v>
      </c>
      <c r="T27" s="23"/>
      <c r="U27" s="24">
        <v>-1563164262</v>
      </c>
      <c r="W27" s="10">
        <v>-0.3</v>
      </c>
    </row>
    <row r="28" spans="1:25" ht="21.75" customHeight="1" x14ac:dyDescent="0.2">
      <c r="A28" s="46" t="s">
        <v>94</v>
      </c>
      <c r="B28" s="46"/>
      <c r="D28" s="9">
        <v>0</v>
      </c>
      <c r="F28" s="9">
        <v>0</v>
      </c>
      <c r="H28" s="24">
        <v>328424939</v>
      </c>
      <c r="I28" s="23"/>
      <c r="J28" s="24">
        <v>328424939</v>
      </c>
      <c r="K28" s="23"/>
      <c r="L28" s="24">
        <v>0.06</v>
      </c>
      <c r="M28" s="23"/>
      <c r="N28" s="24">
        <v>0</v>
      </c>
      <c r="O28" s="23"/>
      <c r="P28" s="55">
        <v>0</v>
      </c>
      <c r="Q28" s="55"/>
      <c r="R28" s="23"/>
      <c r="S28" s="24">
        <v>328424939</v>
      </c>
      <c r="T28" s="23"/>
      <c r="U28" s="24">
        <v>328424939</v>
      </c>
      <c r="W28" s="10">
        <v>0.06</v>
      </c>
    </row>
    <row r="29" spans="1:25" ht="21.75" customHeight="1" x14ac:dyDescent="0.2">
      <c r="A29" s="46" t="s">
        <v>80</v>
      </c>
      <c r="B29" s="46"/>
      <c r="D29" s="9">
        <v>0</v>
      </c>
      <c r="F29" s="9">
        <v>2568625202</v>
      </c>
      <c r="H29" s="24">
        <v>4864905554</v>
      </c>
      <c r="I29" s="23"/>
      <c r="J29" s="24">
        <v>7433530756</v>
      </c>
      <c r="K29" s="23"/>
      <c r="L29" s="24">
        <v>1.41</v>
      </c>
      <c r="M29" s="23"/>
      <c r="N29" s="24">
        <v>0</v>
      </c>
      <c r="O29" s="23"/>
      <c r="P29" s="55">
        <v>2568625202</v>
      </c>
      <c r="Q29" s="55"/>
      <c r="R29" s="23"/>
      <c r="S29" s="24">
        <v>4864905554</v>
      </c>
      <c r="T29" s="23"/>
      <c r="U29" s="24">
        <v>7433530756</v>
      </c>
      <c r="W29" s="10">
        <v>1.41</v>
      </c>
    </row>
    <row r="30" spans="1:25" ht="21.75" customHeight="1" x14ac:dyDescent="0.2">
      <c r="A30" s="46" t="s">
        <v>51</v>
      </c>
      <c r="B30" s="46"/>
      <c r="D30" s="9">
        <v>298535033</v>
      </c>
      <c r="F30" s="9">
        <v>0</v>
      </c>
      <c r="H30" s="24">
        <v>-666916763</v>
      </c>
      <c r="I30" s="23"/>
      <c r="J30" s="24">
        <v>-368381730</v>
      </c>
      <c r="K30" s="23"/>
      <c r="L30" s="24">
        <v>-7.0000000000000007E-2</v>
      </c>
      <c r="M30" s="23"/>
      <c r="N30" s="24">
        <v>298535033</v>
      </c>
      <c r="O30" s="23"/>
      <c r="P30" s="55">
        <v>0</v>
      </c>
      <c r="Q30" s="55"/>
      <c r="R30" s="23"/>
      <c r="S30" s="24">
        <v>-666916763</v>
      </c>
      <c r="T30" s="23"/>
      <c r="U30" s="24">
        <v>-368381730</v>
      </c>
      <c r="W30" s="10">
        <v>-7.0000000000000007E-2</v>
      </c>
    </row>
    <row r="31" spans="1:25" ht="21.75" customHeight="1" x14ac:dyDescent="0.2">
      <c r="A31" s="46" t="s">
        <v>56</v>
      </c>
      <c r="B31" s="46"/>
      <c r="D31" s="9">
        <v>639101412</v>
      </c>
      <c r="F31" s="9">
        <v>10435526066</v>
      </c>
      <c r="H31" s="24">
        <v>0</v>
      </c>
      <c r="I31" s="23"/>
      <c r="J31" s="24">
        <v>11074627478</v>
      </c>
      <c r="K31" s="23"/>
      <c r="L31" s="24">
        <v>2.1</v>
      </c>
      <c r="M31" s="23"/>
      <c r="N31" s="24">
        <v>639101412</v>
      </c>
      <c r="O31" s="23"/>
      <c r="P31" s="55">
        <v>10435526066</v>
      </c>
      <c r="Q31" s="55"/>
      <c r="R31" s="23"/>
      <c r="S31" s="24">
        <v>0</v>
      </c>
      <c r="T31" s="23"/>
      <c r="U31" s="24">
        <v>11074627478</v>
      </c>
      <c r="W31" s="10">
        <v>2.1</v>
      </c>
    </row>
    <row r="32" spans="1:25" ht="21.75" customHeight="1" x14ac:dyDescent="0.2">
      <c r="A32" s="46" t="s">
        <v>83</v>
      </c>
      <c r="B32" s="46"/>
      <c r="D32" s="9">
        <v>7526032994</v>
      </c>
      <c r="F32" s="9">
        <v>22328954286</v>
      </c>
      <c r="H32" s="24">
        <v>0</v>
      </c>
      <c r="I32" s="23"/>
      <c r="J32" s="24">
        <v>29854987280</v>
      </c>
      <c r="K32" s="23"/>
      <c r="L32" s="24">
        <v>5.67</v>
      </c>
      <c r="M32" s="23"/>
      <c r="N32" s="24">
        <v>7526032994</v>
      </c>
      <c r="O32" s="23"/>
      <c r="P32" s="55">
        <v>22328954286</v>
      </c>
      <c r="Q32" s="55"/>
      <c r="R32" s="23"/>
      <c r="S32" s="24">
        <v>0</v>
      </c>
      <c r="T32" s="23"/>
      <c r="U32" s="24">
        <v>29854987280</v>
      </c>
      <c r="W32" s="10">
        <v>5.67</v>
      </c>
    </row>
    <row r="33" spans="1:23" ht="21.75" customHeight="1" x14ac:dyDescent="0.2">
      <c r="A33" s="46" t="s">
        <v>20</v>
      </c>
      <c r="B33" s="46"/>
      <c r="D33" s="9">
        <v>9895569109</v>
      </c>
      <c r="F33" s="9">
        <v>6688792129</v>
      </c>
      <c r="H33" s="24">
        <v>0</v>
      </c>
      <c r="I33" s="23"/>
      <c r="J33" s="24">
        <v>16584361238</v>
      </c>
      <c r="K33" s="23"/>
      <c r="L33" s="24">
        <v>3.15</v>
      </c>
      <c r="M33" s="23"/>
      <c r="N33" s="24">
        <v>9895569109</v>
      </c>
      <c r="O33" s="23"/>
      <c r="P33" s="55">
        <v>6688792129</v>
      </c>
      <c r="Q33" s="55"/>
      <c r="R33" s="23"/>
      <c r="S33" s="24">
        <v>0</v>
      </c>
      <c r="T33" s="23"/>
      <c r="U33" s="24">
        <v>16584361238</v>
      </c>
      <c r="W33" s="10">
        <v>3.15</v>
      </c>
    </row>
    <row r="34" spans="1:23" ht="21.75" customHeight="1" x14ac:dyDescent="0.2">
      <c r="A34" s="46" t="s">
        <v>86</v>
      </c>
      <c r="B34" s="46"/>
      <c r="D34" s="9">
        <v>1528422784</v>
      </c>
      <c r="F34" s="9">
        <v>795707993</v>
      </c>
      <c r="H34" s="24">
        <v>0</v>
      </c>
      <c r="I34" s="23"/>
      <c r="J34" s="24">
        <v>2324130777</v>
      </c>
      <c r="K34" s="23"/>
      <c r="L34" s="24">
        <v>0.44</v>
      </c>
      <c r="M34" s="23"/>
      <c r="N34" s="24">
        <v>1528422784</v>
      </c>
      <c r="O34" s="23"/>
      <c r="P34" s="55">
        <v>795707993</v>
      </c>
      <c r="Q34" s="55"/>
      <c r="R34" s="23"/>
      <c r="S34" s="24">
        <v>0</v>
      </c>
      <c r="T34" s="23"/>
      <c r="U34" s="24">
        <v>2324130777</v>
      </c>
      <c r="W34" s="10">
        <v>0.44</v>
      </c>
    </row>
    <row r="35" spans="1:23" ht="21.75" customHeight="1" x14ac:dyDescent="0.2">
      <c r="A35" s="46" t="s">
        <v>43</v>
      </c>
      <c r="B35" s="46"/>
      <c r="D35" s="9">
        <v>287942</v>
      </c>
      <c r="F35" s="9">
        <v>2094941</v>
      </c>
      <c r="H35" s="24">
        <v>0</v>
      </c>
      <c r="I35" s="23"/>
      <c r="J35" s="24">
        <v>2382883</v>
      </c>
      <c r="K35" s="23"/>
      <c r="L35" s="24">
        <v>0</v>
      </c>
      <c r="M35" s="23"/>
      <c r="N35" s="24">
        <v>287942</v>
      </c>
      <c r="O35" s="23"/>
      <c r="P35" s="55">
        <v>2094941</v>
      </c>
      <c r="Q35" s="55"/>
      <c r="R35" s="23"/>
      <c r="S35" s="24">
        <v>0</v>
      </c>
      <c r="T35" s="23"/>
      <c r="U35" s="24">
        <v>2382883</v>
      </c>
      <c r="W35" s="10">
        <v>0</v>
      </c>
    </row>
    <row r="36" spans="1:23" ht="21.75" customHeight="1" x14ac:dyDescent="0.2">
      <c r="A36" s="46" t="s">
        <v>125</v>
      </c>
      <c r="B36" s="46"/>
      <c r="D36" s="9">
        <v>0</v>
      </c>
      <c r="F36" s="9">
        <v>1391798169</v>
      </c>
      <c r="H36" s="24">
        <v>0</v>
      </c>
      <c r="I36" s="23"/>
      <c r="J36" s="24">
        <v>1391798169</v>
      </c>
      <c r="K36" s="23"/>
      <c r="L36" s="24">
        <v>0.26</v>
      </c>
      <c r="M36" s="23"/>
      <c r="N36" s="24">
        <v>0</v>
      </c>
      <c r="O36" s="23"/>
      <c r="P36" s="55">
        <v>1391798169</v>
      </c>
      <c r="Q36" s="55"/>
      <c r="R36" s="23"/>
      <c r="S36" s="24">
        <v>0</v>
      </c>
      <c r="T36" s="23"/>
      <c r="U36" s="24">
        <v>1391798169</v>
      </c>
      <c r="W36" s="10">
        <v>0.26</v>
      </c>
    </row>
    <row r="37" spans="1:23" ht="21.75" customHeight="1" x14ac:dyDescent="0.2">
      <c r="A37" s="46" t="s">
        <v>72</v>
      </c>
      <c r="B37" s="46"/>
      <c r="D37" s="9">
        <v>0</v>
      </c>
      <c r="F37" s="9">
        <v>-1037489985</v>
      </c>
      <c r="H37" s="24">
        <v>0</v>
      </c>
      <c r="I37" s="23"/>
      <c r="J37" s="24">
        <v>-1037489985</v>
      </c>
      <c r="K37" s="23"/>
      <c r="L37" s="24">
        <v>-0.2</v>
      </c>
      <c r="M37" s="23"/>
      <c r="N37" s="24">
        <v>0</v>
      </c>
      <c r="O37" s="23"/>
      <c r="P37" s="55">
        <v>-1037489985</v>
      </c>
      <c r="Q37" s="55"/>
      <c r="R37" s="23"/>
      <c r="S37" s="24">
        <v>0</v>
      </c>
      <c r="T37" s="23"/>
      <c r="U37" s="24">
        <v>-1037489985</v>
      </c>
      <c r="W37" s="10">
        <v>-0.2</v>
      </c>
    </row>
    <row r="38" spans="1:23" ht="21.75" customHeight="1" x14ac:dyDescent="0.2">
      <c r="A38" s="46" t="s">
        <v>106</v>
      </c>
      <c r="B38" s="46"/>
      <c r="D38" s="9">
        <v>0</v>
      </c>
      <c r="F38" s="9">
        <v>-228696010</v>
      </c>
      <c r="H38" s="24">
        <v>0</v>
      </c>
      <c r="I38" s="23"/>
      <c r="J38" s="24">
        <v>-228696010</v>
      </c>
      <c r="K38" s="23"/>
      <c r="L38" s="24">
        <v>-0.04</v>
      </c>
      <c r="M38" s="23"/>
      <c r="N38" s="24">
        <v>0</v>
      </c>
      <c r="O38" s="23"/>
      <c r="P38" s="55">
        <v>-228696010</v>
      </c>
      <c r="Q38" s="55"/>
      <c r="R38" s="23"/>
      <c r="S38" s="24">
        <v>0</v>
      </c>
      <c r="T38" s="23"/>
      <c r="U38" s="24">
        <v>-228696010</v>
      </c>
      <c r="W38" s="10">
        <v>-0.04</v>
      </c>
    </row>
    <row r="39" spans="1:23" ht="21.75" customHeight="1" x14ac:dyDescent="0.2">
      <c r="A39" s="46" t="s">
        <v>103</v>
      </c>
      <c r="B39" s="46"/>
      <c r="D39" s="9">
        <v>0</v>
      </c>
      <c r="F39" s="9">
        <v>3216134797</v>
      </c>
      <c r="H39" s="24">
        <v>0</v>
      </c>
      <c r="I39" s="23"/>
      <c r="J39" s="24">
        <v>3216134797</v>
      </c>
      <c r="K39" s="23"/>
      <c r="L39" s="24">
        <v>0.61</v>
      </c>
      <c r="M39" s="23"/>
      <c r="N39" s="24">
        <v>0</v>
      </c>
      <c r="O39" s="23"/>
      <c r="P39" s="55">
        <v>3216134797</v>
      </c>
      <c r="Q39" s="55"/>
      <c r="R39" s="23"/>
      <c r="S39" s="24">
        <v>0</v>
      </c>
      <c r="T39" s="23"/>
      <c r="U39" s="24">
        <v>3216134797</v>
      </c>
      <c r="W39" s="10">
        <v>0.61</v>
      </c>
    </row>
    <row r="40" spans="1:23" ht="21.75" customHeight="1" x14ac:dyDescent="0.2">
      <c r="A40" s="46" t="s">
        <v>42</v>
      </c>
      <c r="B40" s="46"/>
      <c r="D40" s="9">
        <v>0</v>
      </c>
      <c r="F40" s="9">
        <v>-3286422193</v>
      </c>
      <c r="H40" s="24">
        <v>0</v>
      </c>
      <c r="I40" s="23"/>
      <c r="J40" s="24">
        <v>-3286422193</v>
      </c>
      <c r="K40" s="23"/>
      <c r="L40" s="24">
        <v>-0.62</v>
      </c>
      <c r="M40" s="23"/>
      <c r="N40" s="24">
        <v>0</v>
      </c>
      <c r="O40" s="23"/>
      <c r="P40" s="55">
        <v>-3286422193</v>
      </c>
      <c r="Q40" s="55"/>
      <c r="R40" s="23"/>
      <c r="S40" s="24">
        <v>0</v>
      </c>
      <c r="T40" s="23"/>
      <c r="U40" s="24">
        <v>-3286422193</v>
      </c>
      <c r="W40" s="10">
        <v>-0.62</v>
      </c>
    </row>
    <row r="41" spans="1:23" ht="21.75" customHeight="1" x14ac:dyDescent="0.2">
      <c r="A41" s="46" t="s">
        <v>91</v>
      </c>
      <c r="B41" s="46"/>
      <c r="D41" s="9">
        <v>0</v>
      </c>
      <c r="F41" s="9">
        <v>2671386192</v>
      </c>
      <c r="H41" s="24">
        <v>0</v>
      </c>
      <c r="I41" s="23"/>
      <c r="J41" s="24">
        <v>2671386192</v>
      </c>
      <c r="K41" s="23"/>
      <c r="L41" s="24">
        <v>0.51</v>
      </c>
      <c r="M41" s="23"/>
      <c r="N41" s="24">
        <v>0</v>
      </c>
      <c r="O41" s="23"/>
      <c r="P41" s="55">
        <v>2671386192</v>
      </c>
      <c r="Q41" s="55"/>
      <c r="R41" s="23"/>
      <c r="S41" s="24">
        <v>0</v>
      </c>
      <c r="T41" s="23"/>
      <c r="U41" s="24">
        <v>2671386192</v>
      </c>
      <c r="W41" s="10">
        <v>0.51</v>
      </c>
    </row>
    <row r="42" spans="1:23" ht="21.75" customHeight="1" x14ac:dyDescent="0.2">
      <c r="A42" s="46" t="s">
        <v>114</v>
      </c>
      <c r="B42" s="46"/>
      <c r="D42" s="9">
        <v>0</v>
      </c>
      <c r="F42" s="9">
        <v>-5228565306</v>
      </c>
      <c r="H42" s="24">
        <v>0</v>
      </c>
      <c r="I42" s="23"/>
      <c r="J42" s="24">
        <v>-5228565306</v>
      </c>
      <c r="K42" s="23"/>
      <c r="L42" s="24">
        <v>-0.99</v>
      </c>
      <c r="M42" s="23"/>
      <c r="N42" s="24">
        <v>0</v>
      </c>
      <c r="O42" s="23"/>
      <c r="P42" s="55">
        <v>-5228565306</v>
      </c>
      <c r="Q42" s="55"/>
      <c r="R42" s="23"/>
      <c r="S42" s="24">
        <v>0</v>
      </c>
      <c r="T42" s="23"/>
      <c r="U42" s="24">
        <v>-5228565306</v>
      </c>
      <c r="W42" s="10">
        <v>-0.99</v>
      </c>
    </row>
    <row r="43" spans="1:23" ht="21.75" customHeight="1" x14ac:dyDescent="0.2">
      <c r="A43" s="46" t="s">
        <v>49</v>
      </c>
      <c r="B43" s="46"/>
      <c r="D43" s="9">
        <v>0</v>
      </c>
      <c r="F43" s="9">
        <v>9183380659</v>
      </c>
      <c r="H43" s="24">
        <v>0</v>
      </c>
      <c r="I43" s="23"/>
      <c r="J43" s="24">
        <v>9183380659</v>
      </c>
      <c r="K43" s="23"/>
      <c r="L43" s="24">
        <v>1.74</v>
      </c>
      <c r="M43" s="23"/>
      <c r="N43" s="24">
        <v>0</v>
      </c>
      <c r="O43" s="23"/>
      <c r="P43" s="55">
        <v>9183380659</v>
      </c>
      <c r="Q43" s="55"/>
      <c r="R43" s="23"/>
      <c r="S43" s="24">
        <v>0</v>
      </c>
      <c r="T43" s="23"/>
      <c r="U43" s="24">
        <v>9183380659</v>
      </c>
      <c r="W43" s="10">
        <v>1.74</v>
      </c>
    </row>
    <row r="44" spans="1:23" ht="21.75" customHeight="1" x14ac:dyDescent="0.2">
      <c r="A44" s="46" t="s">
        <v>104</v>
      </c>
      <c r="B44" s="46"/>
      <c r="D44" s="9">
        <v>0</v>
      </c>
      <c r="F44" s="9">
        <v>-1072200916</v>
      </c>
      <c r="H44" s="24">
        <v>0</v>
      </c>
      <c r="I44" s="23"/>
      <c r="J44" s="24">
        <v>-1072200916</v>
      </c>
      <c r="K44" s="23"/>
      <c r="L44" s="24">
        <v>-0.2</v>
      </c>
      <c r="M44" s="23"/>
      <c r="N44" s="24">
        <v>0</v>
      </c>
      <c r="O44" s="23"/>
      <c r="P44" s="55">
        <v>-1072200916</v>
      </c>
      <c r="Q44" s="55"/>
      <c r="R44" s="23"/>
      <c r="S44" s="24">
        <v>0</v>
      </c>
      <c r="T44" s="23"/>
      <c r="U44" s="24">
        <v>-1072200916</v>
      </c>
      <c r="W44" s="10">
        <v>-0.2</v>
      </c>
    </row>
    <row r="45" spans="1:23" ht="21.75" customHeight="1" x14ac:dyDescent="0.2">
      <c r="A45" s="46" t="s">
        <v>77</v>
      </c>
      <c r="B45" s="46"/>
      <c r="D45" s="9">
        <v>0</v>
      </c>
      <c r="F45" s="9">
        <v>-2781774478</v>
      </c>
      <c r="H45" s="24">
        <v>0</v>
      </c>
      <c r="I45" s="23"/>
      <c r="J45" s="24">
        <v>-2781774478</v>
      </c>
      <c r="K45" s="23"/>
      <c r="L45" s="24">
        <v>-0.53</v>
      </c>
      <c r="M45" s="23"/>
      <c r="N45" s="24">
        <v>0</v>
      </c>
      <c r="O45" s="23"/>
      <c r="P45" s="55">
        <v>-2781774478</v>
      </c>
      <c r="Q45" s="55"/>
      <c r="R45" s="23"/>
      <c r="S45" s="24">
        <v>0</v>
      </c>
      <c r="T45" s="23"/>
      <c r="U45" s="24">
        <v>-2781774478</v>
      </c>
      <c r="W45" s="10">
        <v>-0.53</v>
      </c>
    </row>
    <row r="46" spans="1:23" ht="21.75" customHeight="1" x14ac:dyDescent="0.2">
      <c r="A46" s="46" t="s">
        <v>66</v>
      </c>
      <c r="B46" s="46"/>
      <c r="D46" s="9">
        <v>0</v>
      </c>
      <c r="F46" s="9">
        <v>2189160767</v>
      </c>
      <c r="H46" s="24">
        <v>0</v>
      </c>
      <c r="I46" s="23"/>
      <c r="J46" s="24">
        <v>2189160767</v>
      </c>
      <c r="K46" s="23"/>
      <c r="L46" s="24">
        <v>0.42</v>
      </c>
      <c r="M46" s="23"/>
      <c r="N46" s="24">
        <v>0</v>
      </c>
      <c r="O46" s="23"/>
      <c r="P46" s="55">
        <v>2189160767</v>
      </c>
      <c r="Q46" s="55"/>
      <c r="R46" s="23"/>
      <c r="S46" s="24">
        <v>0</v>
      </c>
      <c r="T46" s="23"/>
      <c r="U46" s="24">
        <v>2189160767</v>
      </c>
      <c r="W46" s="10">
        <v>0.42</v>
      </c>
    </row>
    <row r="47" spans="1:23" ht="21.75" customHeight="1" x14ac:dyDescent="0.2">
      <c r="A47" s="46" t="s">
        <v>53</v>
      </c>
      <c r="B47" s="46"/>
      <c r="D47" s="9">
        <v>0</v>
      </c>
      <c r="F47" s="9">
        <v>2052041976</v>
      </c>
      <c r="H47" s="24">
        <v>0</v>
      </c>
      <c r="I47" s="23"/>
      <c r="J47" s="24">
        <v>2052041976</v>
      </c>
      <c r="K47" s="23"/>
      <c r="L47" s="24">
        <v>0.39</v>
      </c>
      <c r="M47" s="23"/>
      <c r="N47" s="24">
        <v>0</v>
      </c>
      <c r="O47" s="23"/>
      <c r="P47" s="55">
        <v>2052041976</v>
      </c>
      <c r="Q47" s="55"/>
      <c r="R47" s="23"/>
      <c r="S47" s="24">
        <v>0</v>
      </c>
      <c r="T47" s="23"/>
      <c r="U47" s="24">
        <v>2052041976</v>
      </c>
      <c r="W47" s="10">
        <v>0.39</v>
      </c>
    </row>
    <row r="48" spans="1:23" ht="21.75" customHeight="1" x14ac:dyDescent="0.2">
      <c r="A48" s="46" t="s">
        <v>90</v>
      </c>
      <c r="B48" s="46"/>
      <c r="D48" s="9">
        <v>0</v>
      </c>
      <c r="F48" s="9">
        <v>-974472383</v>
      </c>
      <c r="H48" s="24">
        <v>0</v>
      </c>
      <c r="I48" s="23"/>
      <c r="J48" s="24">
        <v>-974472383</v>
      </c>
      <c r="K48" s="23"/>
      <c r="L48" s="24">
        <v>-0.19</v>
      </c>
      <c r="M48" s="23"/>
      <c r="N48" s="24">
        <v>0</v>
      </c>
      <c r="O48" s="23"/>
      <c r="P48" s="55">
        <v>-974472383</v>
      </c>
      <c r="Q48" s="55"/>
      <c r="R48" s="23"/>
      <c r="S48" s="24">
        <v>0</v>
      </c>
      <c r="T48" s="23"/>
      <c r="U48" s="24">
        <v>-974472383</v>
      </c>
      <c r="W48" s="10">
        <v>-0.19</v>
      </c>
    </row>
    <row r="49" spans="1:23" ht="21.75" customHeight="1" x14ac:dyDescent="0.2">
      <c r="A49" s="46" t="s">
        <v>48</v>
      </c>
      <c r="B49" s="46"/>
      <c r="D49" s="9">
        <v>0</v>
      </c>
      <c r="F49" s="9">
        <v>109904843</v>
      </c>
      <c r="H49" s="24">
        <v>0</v>
      </c>
      <c r="I49" s="23"/>
      <c r="J49" s="24">
        <v>109904843</v>
      </c>
      <c r="K49" s="23"/>
      <c r="L49" s="24">
        <v>0.02</v>
      </c>
      <c r="M49" s="23"/>
      <c r="N49" s="24">
        <v>0</v>
      </c>
      <c r="O49" s="23"/>
      <c r="P49" s="55">
        <v>109904843</v>
      </c>
      <c r="Q49" s="55"/>
      <c r="R49" s="23"/>
      <c r="S49" s="24">
        <v>0</v>
      </c>
      <c r="T49" s="23"/>
      <c r="U49" s="24">
        <v>109904843</v>
      </c>
      <c r="W49" s="10">
        <v>0.02</v>
      </c>
    </row>
    <row r="50" spans="1:23" ht="21.75" customHeight="1" x14ac:dyDescent="0.2">
      <c r="A50" s="46" t="s">
        <v>97</v>
      </c>
      <c r="B50" s="46"/>
      <c r="D50" s="9">
        <v>0</v>
      </c>
      <c r="F50" s="9">
        <v>-826852129</v>
      </c>
      <c r="H50" s="24">
        <v>0</v>
      </c>
      <c r="I50" s="23"/>
      <c r="J50" s="24">
        <v>-826852129</v>
      </c>
      <c r="K50" s="23"/>
      <c r="L50" s="24">
        <v>-0.16</v>
      </c>
      <c r="M50" s="23"/>
      <c r="N50" s="24">
        <v>0</v>
      </c>
      <c r="O50" s="23"/>
      <c r="P50" s="55">
        <v>-826852129</v>
      </c>
      <c r="Q50" s="55"/>
      <c r="R50" s="23"/>
      <c r="S50" s="24">
        <v>0</v>
      </c>
      <c r="T50" s="23"/>
      <c r="U50" s="24">
        <v>-826852129</v>
      </c>
      <c r="W50" s="10">
        <v>-0.16</v>
      </c>
    </row>
    <row r="51" spans="1:23" ht="21.75" customHeight="1" x14ac:dyDescent="0.2">
      <c r="A51" s="46" t="s">
        <v>70</v>
      </c>
      <c r="B51" s="46"/>
      <c r="D51" s="9">
        <v>0</v>
      </c>
      <c r="F51" s="9">
        <v>2862864000</v>
      </c>
      <c r="H51" s="24">
        <v>0</v>
      </c>
      <c r="I51" s="23"/>
      <c r="J51" s="24">
        <v>2862864000</v>
      </c>
      <c r="K51" s="23"/>
      <c r="L51" s="24">
        <v>0.54</v>
      </c>
      <c r="M51" s="23"/>
      <c r="N51" s="24">
        <v>0</v>
      </c>
      <c r="O51" s="23"/>
      <c r="P51" s="55">
        <v>2862864000</v>
      </c>
      <c r="Q51" s="55"/>
      <c r="R51" s="23"/>
      <c r="S51" s="24">
        <v>0</v>
      </c>
      <c r="T51" s="23"/>
      <c r="U51" s="24">
        <v>2862864000</v>
      </c>
      <c r="W51" s="10">
        <v>0.54</v>
      </c>
    </row>
    <row r="52" spans="1:23" ht="21.75" customHeight="1" x14ac:dyDescent="0.2">
      <c r="A52" s="46" t="s">
        <v>71</v>
      </c>
      <c r="B52" s="46"/>
      <c r="D52" s="9">
        <v>0</v>
      </c>
      <c r="F52" s="9">
        <v>-314119800</v>
      </c>
      <c r="H52" s="24">
        <v>0</v>
      </c>
      <c r="I52" s="23"/>
      <c r="J52" s="24">
        <v>-314119800</v>
      </c>
      <c r="K52" s="23"/>
      <c r="L52" s="24">
        <v>-0.06</v>
      </c>
      <c r="M52" s="23"/>
      <c r="N52" s="24">
        <v>0</v>
      </c>
      <c r="O52" s="23"/>
      <c r="P52" s="55">
        <v>-314119800</v>
      </c>
      <c r="Q52" s="55"/>
      <c r="R52" s="23"/>
      <c r="S52" s="24">
        <v>0</v>
      </c>
      <c r="T52" s="23"/>
      <c r="U52" s="24">
        <v>-314119800</v>
      </c>
      <c r="W52" s="10">
        <v>-0.06</v>
      </c>
    </row>
    <row r="53" spans="1:23" ht="21.75" customHeight="1" x14ac:dyDescent="0.2">
      <c r="A53" s="46" t="s">
        <v>40</v>
      </c>
      <c r="B53" s="46"/>
      <c r="D53" s="9">
        <v>0</v>
      </c>
      <c r="F53" s="9">
        <v>2561664501</v>
      </c>
      <c r="H53" s="24">
        <v>0</v>
      </c>
      <c r="I53" s="23"/>
      <c r="J53" s="24">
        <v>2561664501</v>
      </c>
      <c r="K53" s="23"/>
      <c r="L53" s="24">
        <v>0.49</v>
      </c>
      <c r="M53" s="23"/>
      <c r="N53" s="24">
        <v>0</v>
      </c>
      <c r="O53" s="23"/>
      <c r="P53" s="55">
        <v>2561664501</v>
      </c>
      <c r="Q53" s="55"/>
      <c r="R53" s="23"/>
      <c r="S53" s="24">
        <v>0</v>
      </c>
      <c r="T53" s="23"/>
      <c r="U53" s="24">
        <v>2561664501</v>
      </c>
      <c r="W53" s="10">
        <v>0.49</v>
      </c>
    </row>
    <row r="54" spans="1:23" ht="21.75" customHeight="1" x14ac:dyDescent="0.2">
      <c r="A54" s="46" t="s">
        <v>32</v>
      </c>
      <c r="B54" s="46"/>
      <c r="D54" s="9">
        <v>0</v>
      </c>
      <c r="F54" s="9">
        <v>10868722941</v>
      </c>
      <c r="H54" s="24">
        <v>0</v>
      </c>
      <c r="I54" s="23"/>
      <c r="J54" s="24">
        <v>10868722941</v>
      </c>
      <c r="K54" s="23"/>
      <c r="L54" s="24">
        <v>2.0699999999999998</v>
      </c>
      <c r="M54" s="23"/>
      <c r="N54" s="24">
        <v>0</v>
      </c>
      <c r="O54" s="23"/>
      <c r="P54" s="55">
        <v>10868722941</v>
      </c>
      <c r="Q54" s="55"/>
      <c r="R54" s="23"/>
      <c r="S54" s="24">
        <v>0</v>
      </c>
      <c r="T54" s="23"/>
      <c r="U54" s="24">
        <v>10868722941</v>
      </c>
      <c r="W54" s="10">
        <v>2.0699999999999998</v>
      </c>
    </row>
    <row r="55" spans="1:23" ht="21.75" customHeight="1" x14ac:dyDescent="0.2">
      <c r="A55" s="46" t="s">
        <v>120</v>
      </c>
      <c r="B55" s="46"/>
      <c r="D55" s="9">
        <v>0</v>
      </c>
      <c r="F55" s="9">
        <v>-3153934560</v>
      </c>
      <c r="H55" s="24">
        <v>0</v>
      </c>
      <c r="I55" s="23"/>
      <c r="J55" s="24">
        <v>-3153934560</v>
      </c>
      <c r="K55" s="23"/>
      <c r="L55" s="24">
        <v>-0.6</v>
      </c>
      <c r="M55" s="23"/>
      <c r="N55" s="24">
        <v>0</v>
      </c>
      <c r="O55" s="23"/>
      <c r="P55" s="55">
        <v>-3153934560</v>
      </c>
      <c r="Q55" s="55"/>
      <c r="R55" s="23"/>
      <c r="S55" s="24">
        <v>0</v>
      </c>
      <c r="T55" s="23"/>
      <c r="U55" s="24">
        <v>-3153934560</v>
      </c>
      <c r="W55" s="10">
        <v>-0.6</v>
      </c>
    </row>
    <row r="56" spans="1:23" ht="21.75" customHeight="1" x14ac:dyDescent="0.2">
      <c r="A56" s="46" t="s">
        <v>109</v>
      </c>
      <c r="B56" s="46"/>
      <c r="D56" s="9">
        <v>0</v>
      </c>
      <c r="F56" s="9">
        <v>2208589151</v>
      </c>
      <c r="H56" s="24">
        <v>0</v>
      </c>
      <c r="I56" s="23"/>
      <c r="J56" s="24">
        <v>2208589151</v>
      </c>
      <c r="K56" s="23"/>
      <c r="L56" s="24">
        <v>0.42</v>
      </c>
      <c r="M56" s="23"/>
      <c r="N56" s="24">
        <v>0</v>
      </c>
      <c r="O56" s="23"/>
      <c r="P56" s="55">
        <v>2208589151</v>
      </c>
      <c r="Q56" s="55"/>
      <c r="R56" s="23"/>
      <c r="S56" s="24">
        <v>0</v>
      </c>
      <c r="T56" s="23"/>
      <c r="U56" s="24">
        <v>2208589151</v>
      </c>
      <c r="W56" s="10">
        <v>0.42</v>
      </c>
    </row>
    <row r="57" spans="1:23" ht="21.75" customHeight="1" x14ac:dyDescent="0.2">
      <c r="A57" s="46" t="s">
        <v>50</v>
      </c>
      <c r="B57" s="46"/>
      <c r="D57" s="9">
        <v>0</v>
      </c>
      <c r="F57" s="9">
        <v>-85088940</v>
      </c>
      <c r="H57" s="24">
        <v>0</v>
      </c>
      <c r="I57" s="23"/>
      <c r="J57" s="24">
        <v>-85088940</v>
      </c>
      <c r="K57" s="23"/>
      <c r="L57" s="24">
        <v>-0.02</v>
      </c>
      <c r="M57" s="23"/>
      <c r="N57" s="24">
        <v>0</v>
      </c>
      <c r="O57" s="23"/>
      <c r="P57" s="55">
        <v>-85088940</v>
      </c>
      <c r="Q57" s="55"/>
      <c r="R57" s="23"/>
      <c r="S57" s="24">
        <v>0</v>
      </c>
      <c r="T57" s="23"/>
      <c r="U57" s="24">
        <v>-85088940</v>
      </c>
      <c r="W57" s="10">
        <v>-0.02</v>
      </c>
    </row>
    <row r="58" spans="1:23" ht="21.75" customHeight="1" x14ac:dyDescent="0.2">
      <c r="A58" s="46" t="s">
        <v>23</v>
      </c>
      <c r="B58" s="46"/>
      <c r="D58" s="9">
        <v>0</v>
      </c>
      <c r="F58" s="9">
        <v>3491719097</v>
      </c>
      <c r="H58" s="24">
        <v>0</v>
      </c>
      <c r="I58" s="23"/>
      <c r="J58" s="24">
        <v>3491719097</v>
      </c>
      <c r="K58" s="23"/>
      <c r="L58" s="24">
        <v>0.66</v>
      </c>
      <c r="M58" s="23"/>
      <c r="N58" s="24">
        <v>0</v>
      </c>
      <c r="O58" s="23"/>
      <c r="P58" s="55">
        <v>3491719097</v>
      </c>
      <c r="Q58" s="55"/>
      <c r="R58" s="23"/>
      <c r="S58" s="24">
        <v>0</v>
      </c>
      <c r="T58" s="23"/>
      <c r="U58" s="24">
        <v>3491719097</v>
      </c>
      <c r="W58" s="10">
        <v>0.66</v>
      </c>
    </row>
    <row r="59" spans="1:23" ht="21.75" customHeight="1" x14ac:dyDescent="0.2">
      <c r="A59" s="46" t="s">
        <v>25</v>
      </c>
      <c r="B59" s="46"/>
      <c r="D59" s="9">
        <v>0</v>
      </c>
      <c r="F59" s="9">
        <v>537128307</v>
      </c>
      <c r="H59" s="24">
        <v>0</v>
      </c>
      <c r="I59" s="23"/>
      <c r="J59" s="24">
        <v>537128307</v>
      </c>
      <c r="K59" s="23"/>
      <c r="L59" s="24">
        <v>0.1</v>
      </c>
      <c r="M59" s="23"/>
      <c r="N59" s="24">
        <v>0</v>
      </c>
      <c r="O59" s="23"/>
      <c r="P59" s="55">
        <v>537128307</v>
      </c>
      <c r="Q59" s="55"/>
      <c r="R59" s="23"/>
      <c r="S59" s="24">
        <v>0</v>
      </c>
      <c r="T59" s="23"/>
      <c r="U59" s="24">
        <v>537128307</v>
      </c>
      <c r="W59" s="10">
        <v>0.1</v>
      </c>
    </row>
    <row r="60" spans="1:23" ht="21.75" customHeight="1" x14ac:dyDescent="0.2">
      <c r="A60" s="46" t="s">
        <v>123</v>
      </c>
      <c r="B60" s="46"/>
      <c r="D60" s="9">
        <v>0</v>
      </c>
      <c r="F60" s="9">
        <v>-55384507</v>
      </c>
      <c r="H60" s="24">
        <v>0</v>
      </c>
      <c r="I60" s="23"/>
      <c r="J60" s="24">
        <v>-55384507</v>
      </c>
      <c r="K60" s="23"/>
      <c r="L60" s="24">
        <v>-0.01</v>
      </c>
      <c r="M60" s="23"/>
      <c r="N60" s="24">
        <v>0</v>
      </c>
      <c r="O60" s="23"/>
      <c r="P60" s="55">
        <v>-55384507</v>
      </c>
      <c r="Q60" s="55"/>
      <c r="R60" s="23"/>
      <c r="S60" s="24">
        <v>0</v>
      </c>
      <c r="T60" s="23"/>
      <c r="U60" s="24">
        <v>-55384507</v>
      </c>
      <c r="W60" s="10">
        <v>-0.01</v>
      </c>
    </row>
    <row r="61" spans="1:23" ht="21.75" customHeight="1" x14ac:dyDescent="0.2">
      <c r="A61" s="46" t="s">
        <v>76</v>
      </c>
      <c r="B61" s="46"/>
      <c r="D61" s="9">
        <v>0</v>
      </c>
      <c r="F61" s="9">
        <v>-1930677435</v>
      </c>
      <c r="H61" s="24">
        <v>0</v>
      </c>
      <c r="I61" s="23"/>
      <c r="J61" s="24">
        <v>-1930677435</v>
      </c>
      <c r="K61" s="23"/>
      <c r="L61" s="24">
        <v>-0.37</v>
      </c>
      <c r="M61" s="23"/>
      <c r="N61" s="24">
        <v>0</v>
      </c>
      <c r="O61" s="23"/>
      <c r="P61" s="55">
        <v>-1930677435</v>
      </c>
      <c r="Q61" s="55"/>
      <c r="R61" s="23"/>
      <c r="S61" s="24">
        <v>0</v>
      </c>
      <c r="T61" s="23"/>
      <c r="U61" s="24">
        <v>-1930677435</v>
      </c>
      <c r="W61" s="10">
        <v>-0.37</v>
      </c>
    </row>
    <row r="62" spans="1:23" ht="21.75" customHeight="1" x14ac:dyDescent="0.2">
      <c r="A62" s="46" t="s">
        <v>107</v>
      </c>
      <c r="B62" s="46"/>
      <c r="D62" s="9">
        <v>0</v>
      </c>
      <c r="F62" s="9">
        <v>-4427594508</v>
      </c>
      <c r="H62" s="24">
        <v>0</v>
      </c>
      <c r="I62" s="23"/>
      <c r="J62" s="24">
        <v>-4427594508</v>
      </c>
      <c r="K62" s="23"/>
      <c r="L62" s="24">
        <v>-0.84</v>
      </c>
      <c r="M62" s="23"/>
      <c r="N62" s="24">
        <v>0</v>
      </c>
      <c r="O62" s="23"/>
      <c r="P62" s="55">
        <v>-4427594508</v>
      </c>
      <c r="Q62" s="55"/>
      <c r="R62" s="23"/>
      <c r="S62" s="24">
        <v>0</v>
      </c>
      <c r="T62" s="23"/>
      <c r="U62" s="24">
        <v>-4427594508</v>
      </c>
      <c r="W62" s="10">
        <v>-0.84</v>
      </c>
    </row>
    <row r="63" spans="1:23" ht="21.75" customHeight="1" x14ac:dyDescent="0.2">
      <c r="A63" s="46" t="s">
        <v>69</v>
      </c>
      <c r="B63" s="46"/>
      <c r="D63" s="9">
        <v>0</v>
      </c>
      <c r="F63" s="9">
        <v>-1836823541</v>
      </c>
      <c r="H63" s="24">
        <v>0</v>
      </c>
      <c r="I63" s="23"/>
      <c r="J63" s="24">
        <v>-1836823541</v>
      </c>
      <c r="K63" s="23"/>
      <c r="L63" s="24">
        <v>-0.35</v>
      </c>
      <c r="M63" s="23"/>
      <c r="N63" s="24">
        <v>0</v>
      </c>
      <c r="O63" s="23"/>
      <c r="P63" s="55">
        <v>-1836823541</v>
      </c>
      <c r="Q63" s="55"/>
      <c r="R63" s="23"/>
      <c r="S63" s="24">
        <v>0</v>
      </c>
      <c r="T63" s="23"/>
      <c r="U63" s="24">
        <v>-1836823541</v>
      </c>
      <c r="W63" s="10">
        <v>-0.35</v>
      </c>
    </row>
    <row r="64" spans="1:23" ht="21.75" customHeight="1" x14ac:dyDescent="0.2">
      <c r="A64" s="46" t="s">
        <v>122</v>
      </c>
      <c r="B64" s="46"/>
      <c r="D64" s="9">
        <v>0</v>
      </c>
      <c r="F64" s="9">
        <v>-72877482</v>
      </c>
      <c r="H64" s="24">
        <v>0</v>
      </c>
      <c r="I64" s="23"/>
      <c r="J64" s="24">
        <v>-72877482</v>
      </c>
      <c r="K64" s="23"/>
      <c r="L64" s="24">
        <v>-0.01</v>
      </c>
      <c r="M64" s="23"/>
      <c r="N64" s="24">
        <v>0</v>
      </c>
      <c r="O64" s="23"/>
      <c r="P64" s="55">
        <v>-72877482</v>
      </c>
      <c r="Q64" s="55"/>
      <c r="R64" s="23"/>
      <c r="S64" s="24">
        <v>0</v>
      </c>
      <c r="T64" s="23"/>
      <c r="U64" s="24">
        <v>-72877482</v>
      </c>
      <c r="W64" s="10">
        <v>-0.01</v>
      </c>
    </row>
    <row r="65" spans="1:23" ht="21.75" customHeight="1" x14ac:dyDescent="0.2">
      <c r="A65" s="46" t="s">
        <v>75</v>
      </c>
      <c r="B65" s="46"/>
      <c r="D65" s="9">
        <v>0</v>
      </c>
      <c r="F65" s="9">
        <v>10486382971</v>
      </c>
      <c r="H65" s="24">
        <v>0</v>
      </c>
      <c r="I65" s="23"/>
      <c r="J65" s="24">
        <v>10486382971</v>
      </c>
      <c r="K65" s="23"/>
      <c r="L65" s="24">
        <v>1.99</v>
      </c>
      <c r="M65" s="23"/>
      <c r="N65" s="24">
        <v>0</v>
      </c>
      <c r="O65" s="23"/>
      <c r="P65" s="55">
        <v>10486382971</v>
      </c>
      <c r="Q65" s="55"/>
      <c r="R65" s="23"/>
      <c r="S65" s="24">
        <v>0</v>
      </c>
      <c r="T65" s="23"/>
      <c r="U65" s="24">
        <v>10486382971</v>
      </c>
      <c r="W65" s="10">
        <v>1.99</v>
      </c>
    </row>
    <row r="66" spans="1:23" ht="21.75" customHeight="1" x14ac:dyDescent="0.2">
      <c r="A66" s="46" t="s">
        <v>74</v>
      </c>
      <c r="B66" s="46"/>
      <c r="D66" s="9">
        <v>0</v>
      </c>
      <c r="F66" s="9">
        <v>83540904</v>
      </c>
      <c r="H66" s="24">
        <v>0</v>
      </c>
      <c r="I66" s="23"/>
      <c r="J66" s="24">
        <v>83540904</v>
      </c>
      <c r="K66" s="23"/>
      <c r="L66" s="24">
        <v>0.02</v>
      </c>
      <c r="M66" s="23"/>
      <c r="N66" s="24">
        <v>0</v>
      </c>
      <c r="O66" s="23"/>
      <c r="P66" s="55">
        <v>83540904</v>
      </c>
      <c r="Q66" s="55"/>
      <c r="R66" s="23"/>
      <c r="S66" s="24">
        <v>0</v>
      </c>
      <c r="T66" s="23"/>
      <c r="U66" s="24">
        <v>83540904</v>
      </c>
      <c r="W66" s="10">
        <v>0.02</v>
      </c>
    </row>
    <row r="67" spans="1:23" ht="21.75" customHeight="1" x14ac:dyDescent="0.2">
      <c r="A67" s="46" t="s">
        <v>57</v>
      </c>
      <c r="B67" s="46"/>
      <c r="D67" s="9">
        <v>0</v>
      </c>
      <c r="F67" s="9">
        <v>-645734880</v>
      </c>
      <c r="H67" s="24">
        <v>0</v>
      </c>
      <c r="I67" s="23"/>
      <c r="J67" s="24">
        <v>-645734880</v>
      </c>
      <c r="K67" s="23"/>
      <c r="L67" s="24">
        <v>-0.12</v>
      </c>
      <c r="M67" s="23"/>
      <c r="N67" s="24">
        <v>0</v>
      </c>
      <c r="O67" s="23"/>
      <c r="P67" s="55">
        <v>-645734880</v>
      </c>
      <c r="Q67" s="55"/>
      <c r="R67" s="23"/>
      <c r="S67" s="24">
        <v>0</v>
      </c>
      <c r="T67" s="23"/>
      <c r="U67" s="24">
        <v>-645734880</v>
      </c>
      <c r="W67" s="10">
        <v>-0.12</v>
      </c>
    </row>
    <row r="68" spans="1:23" ht="21.75" customHeight="1" x14ac:dyDescent="0.2">
      <c r="A68" s="46" t="s">
        <v>59</v>
      </c>
      <c r="B68" s="46"/>
      <c r="D68" s="9">
        <v>0</v>
      </c>
      <c r="F68" s="9">
        <v>1892997660</v>
      </c>
      <c r="H68" s="24">
        <v>0</v>
      </c>
      <c r="I68" s="23"/>
      <c r="J68" s="24">
        <v>1892997660</v>
      </c>
      <c r="K68" s="23"/>
      <c r="L68" s="24">
        <v>0.36</v>
      </c>
      <c r="M68" s="23"/>
      <c r="N68" s="24">
        <v>0</v>
      </c>
      <c r="O68" s="23"/>
      <c r="P68" s="55">
        <v>1892997660</v>
      </c>
      <c r="Q68" s="55"/>
      <c r="R68" s="23"/>
      <c r="S68" s="24">
        <v>0</v>
      </c>
      <c r="T68" s="23"/>
      <c r="U68" s="24">
        <v>1892997660</v>
      </c>
      <c r="W68" s="10">
        <v>0.36</v>
      </c>
    </row>
    <row r="69" spans="1:23" ht="21.75" customHeight="1" x14ac:dyDescent="0.2">
      <c r="A69" s="46" t="s">
        <v>68</v>
      </c>
      <c r="B69" s="46"/>
      <c r="D69" s="9">
        <v>0</v>
      </c>
      <c r="F69" s="9">
        <v>16572010305</v>
      </c>
      <c r="H69" s="24">
        <v>0</v>
      </c>
      <c r="I69" s="23"/>
      <c r="J69" s="24">
        <v>16572010305</v>
      </c>
      <c r="K69" s="23"/>
      <c r="L69" s="24">
        <v>3.15</v>
      </c>
      <c r="M69" s="23"/>
      <c r="N69" s="24">
        <v>0</v>
      </c>
      <c r="O69" s="23"/>
      <c r="P69" s="55">
        <v>16572010305</v>
      </c>
      <c r="Q69" s="55"/>
      <c r="R69" s="23"/>
      <c r="S69" s="24">
        <v>0</v>
      </c>
      <c r="T69" s="23"/>
      <c r="U69" s="24">
        <v>16572010305</v>
      </c>
      <c r="W69" s="10">
        <v>3.15</v>
      </c>
    </row>
    <row r="70" spans="1:23" ht="21.75" customHeight="1" x14ac:dyDescent="0.2">
      <c r="A70" s="46" t="s">
        <v>85</v>
      </c>
      <c r="B70" s="46"/>
      <c r="D70" s="9">
        <v>0</v>
      </c>
      <c r="F70" s="9">
        <v>8676073983</v>
      </c>
      <c r="H70" s="24">
        <v>0</v>
      </c>
      <c r="I70" s="23"/>
      <c r="J70" s="24">
        <v>8676073983</v>
      </c>
      <c r="K70" s="23"/>
      <c r="L70" s="24">
        <v>1.65</v>
      </c>
      <c r="M70" s="23"/>
      <c r="N70" s="24">
        <v>0</v>
      </c>
      <c r="O70" s="23"/>
      <c r="P70" s="55">
        <v>8676073983</v>
      </c>
      <c r="Q70" s="55"/>
      <c r="R70" s="23"/>
      <c r="S70" s="24">
        <v>0</v>
      </c>
      <c r="T70" s="23"/>
      <c r="U70" s="24">
        <v>8676073983</v>
      </c>
      <c r="W70" s="10">
        <v>1.65</v>
      </c>
    </row>
    <row r="71" spans="1:23" ht="21.75" customHeight="1" x14ac:dyDescent="0.2">
      <c r="A71" s="46" t="s">
        <v>46</v>
      </c>
      <c r="B71" s="46"/>
      <c r="D71" s="9">
        <v>0</v>
      </c>
      <c r="F71" s="9">
        <v>3066147225</v>
      </c>
      <c r="H71" s="24">
        <v>0</v>
      </c>
      <c r="I71" s="23"/>
      <c r="J71" s="24">
        <v>3066147225</v>
      </c>
      <c r="K71" s="23"/>
      <c r="L71" s="24">
        <v>0.57999999999999996</v>
      </c>
      <c r="M71" s="23"/>
      <c r="N71" s="24">
        <v>0</v>
      </c>
      <c r="O71" s="23"/>
      <c r="P71" s="55">
        <v>3066147225</v>
      </c>
      <c r="Q71" s="55"/>
      <c r="R71" s="23"/>
      <c r="S71" s="24">
        <v>0</v>
      </c>
      <c r="T71" s="23"/>
      <c r="U71" s="24">
        <v>3066147225</v>
      </c>
      <c r="W71" s="10">
        <v>0.57999999999999996</v>
      </c>
    </row>
    <row r="72" spans="1:23" ht="21.75" customHeight="1" x14ac:dyDescent="0.2">
      <c r="A72" s="46" t="s">
        <v>116</v>
      </c>
      <c r="B72" s="46"/>
      <c r="D72" s="9">
        <v>0</v>
      </c>
      <c r="F72" s="9">
        <v>5193503994</v>
      </c>
      <c r="H72" s="24">
        <v>0</v>
      </c>
      <c r="I72" s="23"/>
      <c r="J72" s="24">
        <v>5193503994</v>
      </c>
      <c r="K72" s="23"/>
      <c r="L72" s="24">
        <v>0.99</v>
      </c>
      <c r="M72" s="23"/>
      <c r="N72" s="24">
        <v>0</v>
      </c>
      <c r="O72" s="23"/>
      <c r="P72" s="55">
        <v>5193503994</v>
      </c>
      <c r="Q72" s="55"/>
      <c r="R72" s="23"/>
      <c r="S72" s="24">
        <v>0</v>
      </c>
      <c r="T72" s="23"/>
      <c r="U72" s="24">
        <v>5193503994</v>
      </c>
      <c r="W72" s="10">
        <v>0.99</v>
      </c>
    </row>
    <row r="73" spans="1:23" ht="21.75" customHeight="1" x14ac:dyDescent="0.2">
      <c r="A73" s="46" t="s">
        <v>102</v>
      </c>
      <c r="B73" s="46"/>
      <c r="D73" s="9">
        <v>0</v>
      </c>
      <c r="F73" s="9">
        <v>744974592</v>
      </c>
      <c r="H73" s="24">
        <v>0</v>
      </c>
      <c r="I73" s="23"/>
      <c r="J73" s="24">
        <v>744974592</v>
      </c>
      <c r="K73" s="23"/>
      <c r="L73" s="24">
        <v>0.14000000000000001</v>
      </c>
      <c r="M73" s="23"/>
      <c r="N73" s="24">
        <v>0</v>
      </c>
      <c r="O73" s="23"/>
      <c r="P73" s="55">
        <v>744974592</v>
      </c>
      <c r="Q73" s="55"/>
      <c r="R73" s="23"/>
      <c r="S73" s="24">
        <v>0</v>
      </c>
      <c r="T73" s="23"/>
      <c r="U73" s="24">
        <v>744974592</v>
      </c>
      <c r="W73" s="10">
        <v>0.14000000000000001</v>
      </c>
    </row>
    <row r="74" spans="1:23" ht="21.75" customHeight="1" x14ac:dyDescent="0.2">
      <c r="A74" s="46" t="s">
        <v>119</v>
      </c>
      <c r="B74" s="46"/>
      <c r="D74" s="9">
        <v>0</v>
      </c>
      <c r="F74" s="9">
        <v>-2082384035</v>
      </c>
      <c r="H74" s="24">
        <v>0</v>
      </c>
      <c r="I74" s="23"/>
      <c r="J74" s="24">
        <v>-2082384035</v>
      </c>
      <c r="K74" s="23"/>
      <c r="L74" s="24">
        <v>-0.4</v>
      </c>
      <c r="M74" s="23"/>
      <c r="N74" s="24">
        <v>0</v>
      </c>
      <c r="O74" s="23"/>
      <c r="P74" s="55">
        <v>-2082384035</v>
      </c>
      <c r="Q74" s="55"/>
      <c r="R74" s="23"/>
      <c r="S74" s="24">
        <v>0</v>
      </c>
      <c r="T74" s="23"/>
      <c r="U74" s="24">
        <v>-2082384035</v>
      </c>
      <c r="W74" s="10">
        <v>-0.4</v>
      </c>
    </row>
    <row r="75" spans="1:23" ht="21.75" customHeight="1" x14ac:dyDescent="0.2">
      <c r="A75" s="46" t="s">
        <v>110</v>
      </c>
      <c r="B75" s="46"/>
      <c r="D75" s="9">
        <v>0</v>
      </c>
      <c r="F75" s="9">
        <v>2943287028</v>
      </c>
      <c r="H75" s="24">
        <v>0</v>
      </c>
      <c r="I75" s="23"/>
      <c r="J75" s="24">
        <v>2943287028</v>
      </c>
      <c r="K75" s="23"/>
      <c r="L75" s="24">
        <v>0.56000000000000005</v>
      </c>
      <c r="M75" s="23"/>
      <c r="N75" s="24">
        <v>0</v>
      </c>
      <c r="O75" s="23"/>
      <c r="P75" s="55">
        <v>2943287028</v>
      </c>
      <c r="Q75" s="55"/>
      <c r="R75" s="23"/>
      <c r="S75" s="24">
        <v>0</v>
      </c>
      <c r="T75" s="23"/>
      <c r="U75" s="24">
        <v>2943287028</v>
      </c>
      <c r="W75" s="10">
        <v>0.56000000000000005</v>
      </c>
    </row>
    <row r="76" spans="1:23" ht="21.75" customHeight="1" x14ac:dyDescent="0.2">
      <c r="A76" s="46" t="s">
        <v>115</v>
      </c>
      <c r="B76" s="46"/>
      <c r="D76" s="9">
        <v>0</v>
      </c>
      <c r="F76" s="9">
        <v>4937531954</v>
      </c>
      <c r="H76" s="24">
        <v>0</v>
      </c>
      <c r="I76" s="23"/>
      <c r="J76" s="24">
        <v>4937531954</v>
      </c>
      <c r="K76" s="23"/>
      <c r="L76" s="24">
        <v>0.94</v>
      </c>
      <c r="M76" s="23"/>
      <c r="N76" s="24">
        <v>0</v>
      </c>
      <c r="O76" s="23"/>
      <c r="P76" s="55">
        <v>4937531954</v>
      </c>
      <c r="Q76" s="55"/>
      <c r="R76" s="23"/>
      <c r="S76" s="24">
        <v>0</v>
      </c>
      <c r="T76" s="23"/>
      <c r="U76" s="24">
        <v>4937531954</v>
      </c>
      <c r="W76" s="10">
        <v>0.94</v>
      </c>
    </row>
    <row r="77" spans="1:23" ht="21.75" customHeight="1" x14ac:dyDescent="0.2">
      <c r="A77" s="46" t="s">
        <v>92</v>
      </c>
      <c r="B77" s="46"/>
      <c r="D77" s="9">
        <v>0</v>
      </c>
      <c r="F77" s="9">
        <v>5684195478</v>
      </c>
      <c r="H77" s="24">
        <v>0</v>
      </c>
      <c r="I77" s="23"/>
      <c r="J77" s="24">
        <v>5684195478</v>
      </c>
      <c r="K77" s="23"/>
      <c r="L77" s="24">
        <v>1.08</v>
      </c>
      <c r="M77" s="23"/>
      <c r="N77" s="24">
        <v>0</v>
      </c>
      <c r="O77" s="23"/>
      <c r="P77" s="55">
        <v>5684195478</v>
      </c>
      <c r="Q77" s="55"/>
      <c r="R77" s="23"/>
      <c r="S77" s="24">
        <v>0</v>
      </c>
      <c r="T77" s="23"/>
      <c r="U77" s="24">
        <v>5684195478</v>
      </c>
      <c r="W77" s="10">
        <v>1.08</v>
      </c>
    </row>
    <row r="78" spans="1:23" ht="21.75" customHeight="1" x14ac:dyDescent="0.2">
      <c r="A78" s="46" t="s">
        <v>58</v>
      </c>
      <c r="B78" s="46"/>
      <c r="D78" s="9">
        <v>0</v>
      </c>
      <c r="F78" s="9">
        <v>40401925002</v>
      </c>
      <c r="H78" s="24">
        <v>0</v>
      </c>
      <c r="I78" s="23"/>
      <c r="J78" s="24">
        <v>40401925002</v>
      </c>
      <c r="K78" s="23"/>
      <c r="L78" s="24">
        <v>7.68</v>
      </c>
      <c r="M78" s="23"/>
      <c r="N78" s="24">
        <v>0</v>
      </c>
      <c r="O78" s="23"/>
      <c r="P78" s="55">
        <v>40401925002</v>
      </c>
      <c r="Q78" s="55"/>
      <c r="R78" s="23"/>
      <c r="S78" s="24">
        <v>0</v>
      </c>
      <c r="T78" s="23"/>
      <c r="U78" s="24">
        <v>40401925002</v>
      </c>
      <c r="W78" s="10">
        <v>7.68</v>
      </c>
    </row>
    <row r="79" spans="1:23" ht="21.75" customHeight="1" x14ac:dyDescent="0.2">
      <c r="A79" s="46" t="s">
        <v>98</v>
      </c>
      <c r="B79" s="46"/>
      <c r="D79" s="9">
        <v>0</v>
      </c>
      <c r="F79" s="9">
        <v>-491909481</v>
      </c>
      <c r="H79" s="24">
        <v>0</v>
      </c>
      <c r="I79" s="23"/>
      <c r="J79" s="24">
        <v>-491909481</v>
      </c>
      <c r="K79" s="23"/>
      <c r="L79" s="24">
        <v>-0.09</v>
      </c>
      <c r="M79" s="23"/>
      <c r="N79" s="24">
        <v>0</v>
      </c>
      <c r="O79" s="23"/>
      <c r="P79" s="55">
        <v>-491909481</v>
      </c>
      <c r="Q79" s="55"/>
      <c r="R79" s="23"/>
      <c r="S79" s="24">
        <v>0</v>
      </c>
      <c r="T79" s="23"/>
      <c r="U79" s="24">
        <v>-491909481</v>
      </c>
      <c r="W79" s="10">
        <v>-0.09</v>
      </c>
    </row>
    <row r="80" spans="1:23" ht="21.75" customHeight="1" x14ac:dyDescent="0.2">
      <c r="A80" s="46" t="s">
        <v>174</v>
      </c>
      <c r="B80" s="46"/>
      <c r="D80" s="9">
        <v>0</v>
      </c>
      <c r="F80" s="9">
        <v>12827777358</v>
      </c>
      <c r="H80" s="24">
        <v>0</v>
      </c>
      <c r="I80" s="23"/>
      <c r="J80" s="24">
        <v>12827777358</v>
      </c>
      <c r="K80" s="23"/>
      <c r="L80" s="24">
        <v>2.44</v>
      </c>
      <c r="M80" s="23"/>
      <c r="N80" s="24">
        <v>0</v>
      </c>
      <c r="O80" s="23"/>
      <c r="P80" s="55">
        <v>12827777358</v>
      </c>
      <c r="Q80" s="55"/>
      <c r="R80" s="23"/>
      <c r="S80" s="24">
        <v>0</v>
      </c>
      <c r="T80" s="23"/>
      <c r="U80" s="24">
        <v>12827777358</v>
      </c>
      <c r="W80" s="10">
        <v>2.44</v>
      </c>
    </row>
    <row r="81" spans="1:23" ht="21.75" customHeight="1" x14ac:dyDescent="0.2">
      <c r="A81" s="46" t="s">
        <v>101</v>
      </c>
      <c r="B81" s="46"/>
      <c r="D81" s="9">
        <v>0</v>
      </c>
      <c r="F81" s="9">
        <v>-176516923</v>
      </c>
      <c r="H81" s="24">
        <v>0</v>
      </c>
      <c r="I81" s="23"/>
      <c r="J81" s="24">
        <v>-176516923</v>
      </c>
      <c r="K81" s="23"/>
      <c r="L81" s="24">
        <v>-0.03</v>
      </c>
      <c r="M81" s="23"/>
      <c r="N81" s="24">
        <v>0</v>
      </c>
      <c r="O81" s="23"/>
      <c r="P81" s="55">
        <v>-176516923</v>
      </c>
      <c r="Q81" s="55"/>
      <c r="R81" s="23"/>
      <c r="S81" s="24">
        <v>0</v>
      </c>
      <c r="T81" s="23"/>
      <c r="U81" s="24">
        <v>-176516923</v>
      </c>
      <c r="W81" s="10">
        <v>-0.03</v>
      </c>
    </row>
    <row r="82" spans="1:23" ht="21.75" customHeight="1" x14ac:dyDescent="0.2">
      <c r="A82" s="46" t="s">
        <v>105</v>
      </c>
      <c r="B82" s="46"/>
      <c r="D82" s="9">
        <v>0</v>
      </c>
      <c r="F82" s="9">
        <v>906536062</v>
      </c>
      <c r="H82" s="24">
        <v>0</v>
      </c>
      <c r="I82" s="23"/>
      <c r="J82" s="24">
        <v>906536062</v>
      </c>
      <c r="K82" s="23"/>
      <c r="L82" s="24">
        <v>0.17</v>
      </c>
      <c r="M82" s="23"/>
      <c r="N82" s="24">
        <v>0</v>
      </c>
      <c r="O82" s="23"/>
      <c r="P82" s="55">
        <v>906536062</v>
      </c>
      <c r="Q82" s="55"/>
      <c r="R82" s="23"/>
      <c r="S82" s="24">
        <v>0</v>
      </c>
      <c r="T82" s="23"/>
      <c r="U82" s="24">
        <v>906536062</v>
      </c>
      <c r="W82" s="10">
        <v>0.17</v>
      </c>
    </row>
    <row r="83" spans="1:23" ht="21.75" customHeight="1" x14ac:dyDescent="0.2">
      <c r="A83" s="46" t="s">
        <v>113</v>
      </c>
      <c r="B83" s="46"/>
      <c r="D83" s="9">
        <v>0</v>
      </c>
      <c r="F83" s="9">
        <v>1636663534</v>
      </c>
      <c r="H83" s="24">
        <v>0</v>
      </c>
      <c r="I83" s="23"/>
      <c r="J83" s="24">
        <v>1636663534</v>
      </c>
      <c r="K83" s="23"/>
      <c r="L83" s="24">
        <v>0.31</v>
      </c>
      <c r="M83" s="23"/>
      <c r="N83" s="24">
        <v>0</v>
      </c>
      <c r="O83" s="23"/>
      <c r="P83" s="55">
        <v>1636663534</v>
      </c>
      <c r="Q83" s="55"/>
      <c r="R83" s="23"/>
      <c r="S83" s="24">
        <v>0</v>
      </c>
      <c r="T83" s="23"/>
      <c r="U83" s="24">
        <v>1636663534</v>
      </c>
      <c r="W83" s="10">
        <v>0.31</v>
      </c>
    </row>
    <row r="84" spans="1:23" ht="21.75" customHeight="1" x14ac:dyDescent="0.2">
      <c r="A84" s="46" t="s">
        <v>84</v>
      </c>
      <c r="B84" s="46"/>
      <c r="D84" s="9">
        <v>0</v>
      </c>
      <c r="F84" s="9">
        <v>1566622800</v>
      </c>
      <c r="H84" s="24">
        <v>0</v>
      </c>
      <c r="I84" s="23"/>
      <c r="J84" s="24">
        <v>1566622800</v>
      </c>
      <c r="K84" s="23"/>
      <c r="L84" s="24">
        <v>0.3</v>
      </c>
      <c r="M84" s="23"/>
      <c r="N84" s="24">
        <v>0</v>
      </c>
      <c r="O84" s="23"/>
      <c r="P84" s="55">
        <v>1566622800</v>
      </c>
      <c r="Q84" s="55"/>
      <c r="R84" s="23"/>
      <c r="S84" s="24">
        <v>0</v>
      </c>
      <c r="T84" s="23"/>
      <c r="U84" s="24">
        <v>1566622800</v>
      </c>
      <c r="W84" s="10">
        <v>0.3</v>
      </c>
    </row>
    <row r="85" spans="1:23" ht="21.75" customHeight="1" x14ac:dyDescent="0.2">
      <c r="A85" s="46" t="s">
        <v>54</v>
      </c>
      <c r="B85" s="46"/>
      <c r="D85" s="9">
        <v>0</v>
      </c>
      <c r="F85" s="9">
        <v>3213765082</v>
      </c>
      <c r="H85" s="24">
        <v>0</v>
      </c>
      <c r="I85" s="23"/>
      <c r="J85" s="24">
        <v>3213765082</v>
      </c>
      <c r="K85" s="23"/>
      <c r="L85" s="24">
        <v>0.61</v>
      </c>
      <c r="M85" s="23"/>
      <c r="N85" s="24">
        <v>0</v>
      </c>
      <c r="O85" s="23"/>
      <c r="P85" s="55">
        <v>3213765082</v>
      </c>
      <c r="Q85" s="55"/>
      <c r="R85" s="23"/>
      <c r="S85" s="24">
        <v>0</v>
      </c>
      <c r="T85" s="23"/>
      <c r="U85" s="24">
        <v>3213765082</v>
      </c>
      <c r="W85" s="10">
        <v>0.61</v>
      </c>
    </row>
    <row r="86" spans="1:23" ht="21.75" customHeight="1" x14ac:dyDescent="0.2">
      <c r="A86" s="46" t="s">
        <v>93</v>
      </c>
      <c r="B86" s="46"/>
      <c r="D86" s="9">
        <v>0</v>
      </c>
      <c r="F86" s="9">
        <v>3863686699</v>
      </c>
      <c r="H86" s="24">
        <v>0</v>
      </c>
      <c r="I86" s="23"/>
      <c r="J86" s="24">
        <v>3863686699</v>
      </c>
      <c r="K86" s="23"/>
      <c r="L86" s="24">
        <v>0.73</v>
      </c>
      <c r="M86" s="23"/>
      <c r="N86" s="24">
        <v>0</v>
      </c>
      <c r="O86" s="23"/>
      <c r="P86" s="55">
        <v>3863686699</v>
      </c>
      <c r="Q86" s="55"/>
      <c r="R86" s="23"/>
      <c r="S86" s="24">
        <v>0</v>
      </c>
      <c r="T86" s="23"/>
      <c r="U86" s="24">
        <v>3863686699</v>
      </c>
      <c r="W86" s="10">
        <v>0.73</v>
      </c>
    </row>
    <row r="87" spans="1:23" ht="21.75" customHeight="1" x14ac:dyDescent="0.2">
      <c r="A87" s="46" t="s">
        <v>118</v>
      </c>
      <c r="B87" s="46"/>
      <c r="D87" s="9">
        <v>0</v>
      </c>
      <c r="F87" s="9">
        <v>-656157623</v>
      </c>
      <c r="H87" s="24">
        <v>0</v>
      </c>
      <c r="I87" s="23"/>
      <c r="J87" s="24">
        <v>-656157623</v>
      </c>
      <c r="K87" s="23"/>
      <c r="L87" s="24">
        <v>-0.12</v>
      </c>
      <c r="M87" s="23"/>
      <c r="N87" s="24">
        <v>0</v>
      </c>
      <c r="O87" s="23"/>
      <c r="P87" s="55">
        <v>-656157623</v>
      </c>
      <c r="Q87" s="55"/>
      <c r="R87" s="23"/>
      <c r="S87" s="24">
        <v>0</v>
      </c>
      <c r="T87" s="23"/>
      <c r="U87" s="24">
        <v>-656157623</v>
      </c>
      <c r="W87" s="10">
        <v>-0.12</v>
      </c>
    </row>
    <row r="88" spans="1:23" ht="21.75" customHeight="1" x14ac:dyDescent="0.2">
      <c r="A88" s="46" t="s">
        <v>21</v>
      </c>
      <c r="B88" s="46"/>
      <c r="D88" s="9">
        <v>0</v>
      </c>
      <c r="F88" s="9">
        <v>870273181</v>
      </c>
      <c r="H88" s="24">
        <v>0</v>
      </c>
      <c r="I88" s="23"/>
      <c r="J88" s="24">
        <v>870273181</v>
      </c>
      <c r="K88" s="23"/>
      <c r="L88" s="24">
        <v>0.17</v>
      </c>
      <c r="M88" s="23"/>
      <c r="N88" s="24">
        <v>0</v>
      </c>
      <c r="O88" s="23"/>
      <c r="P88" s="55">
        <v>870273181</v>
      </c>
      <c r="Q88" s="55"/>
      <c r="R88" s="23"/>
      <c r="S88" s="24">
        <v>0</v>
      </c>
      <c r="T88" s="23"/>
      <c r="U88" s="24">
        <v>870273181</v>
      </c>
      <c r="W88" s="10">
        <v>0.17</v>
      </c>
    </row>
    <row r="89" spans="1:23" ht="21.75" customHeight="1" x14ac:dyDescent="0.2">
      <c r="A89" s="46" t="s">
        <v>117</v>
      </c>
      <c r="B89" s="46"/>
      <c r="D89" s="9">
        <v>0</v>
      </c>
      <c r="F89" s="9">
        <v>-6704182182</v>
      </c>
      <c r="H89" s="24">
        <v>0</v>
      </c>
      <c r="I89" s="23"/>
      <c r="J89" s="24">
        <v>-6704182182</v>
      </c>
      <c r="K89" s="23"/>
      <c r="L89" s="24">
        <v>-1.27</v>
      </c>
      <c r="M89" s="23"/>
      <c r="N89" s="24">
        <v>0</v>
      </c>
      <c r="O89" s="23"/>
      <c r="P89" s="55">
        <v>-6704182182</v>
      </c>
      <c r="Q89" s="55"/>
      <c r="R89" s="23"/>
      <c r="S89" s="24">
        <v>0</v>
      </c>
      <c r="T89" s="23"/>
      <c r="U89" s="24">
        <v>-6704182182</v>
      </c>
      <c r="W89" s="10">
        <v>-1.27</v>
      </c>
    </row>
    <row r="90" spans="1:23" ht="21.75" customHeight="1" x14ac:dyDescent="0.2">
      <c r="A90" s="46" t="s">
        <v>44</v>
      </c>
      <c r="B90" s="46"/>
      <c r="D90" s="9">
        <v>0</v>
      </c>
      <c r="F90" s="9">
        <v>-4429548528</v>
      </c>
      <c r="H90" s="24">
        <v>0</v>
      </c>
      <c r="I90" s="23"/>
      <c r="J90" s="24">
        <v>-4429548528</v>
      </c>
      <c r="K90" s="23"/>
      <c r="L90" s="24">
        <v>-0.84</v>
      </c>
      <c r="M90" s="23"/>
      <c r="N90" s="24">
        <v>0</v>
      </c>
      <c r="O90" s="23"/>
      <c r="P90" s="55">
        <v>-4429548528</v>
      </c>
      <c r="Q90" s="55"/>
      <c r="R90" s="23"/>
      <c r="S90" s="24">
        <v>0</v>
      </c>
      <c r="T90" s="23"/>
      <c r="U90" s="24">
        <v>-4429548528</v>
      </c>
      <c r="W90" s="10">
        <v>-0.84</v>
      </c>
    </row>
    <row r="91" spans="1:23" ht="21.75" customHeight="1" x14ac:dyDescent="0.2">
      <c r="A91" s="46" t="s">
        <v>38</v>
      </c>
      <c r="B91" s="46"/>
      <c r="D91" s="9">
        <v>0</v>
      </c>
      <c r="F91" s="9">
        <v>-873992564</v>
      </c>
      <c r="H91" s="24">
        <v>0</v>
      </c>
      <c r="I91" s="23"/>
      <c r="J91" s="24">
        <v>-873992564</v>
      </c>
      <c r="K91" s="23"/>
      <c r="L91" s="24">
        <v>-0.17</v>
      </c>
      <c r="M91" s="23"/>
      <c r="N91" s="24">
        <v>0</v>
      </c>
      <c r="O91" s="23"/>
      <c r="P91" s="55">
        <v>-873992564</v>
      </c>
      <c r="Q91" s="55"/>
      <c r="R91" s="23"/>
      <c r="S91" s="24">
        <v>0</v>
      </c>
      <c r="T91" s="23"/>
      <c r="U91" s="24">
        <v>-873992564</v>
      </c>
      <c r="W91" s="10">
        <v>-0.17</v>
      </c>
    </row>
    <row r="92" spans="1:23" ht="21.75" customHeight="1" x14ac:dyDescent="0.2">
      <c r="A92" s="46" t="s">
        <v>126</v>
      </c>
      <c r="B92" s="46"/>
      <c r="D92" s="9">
        <v>0</v>
      </c>
      <c r="F92" s="9">
        <v>916835032</v>
      </c>
      <c r="H92" s="24">
        <v>0</v>
      </c>
      <c r="I92" s="23"/>
      <c r="J92" s="24">
        <v>916835032</v>
      </c>
      <c r="K92" s="23"/>
      <c r="L92" s="24">
        <v>0.17</v>
      </c>
      <c r="M92" s="23"/>
      <c r="N92" s="24">
        <v>0</v>
      </c>
      <c r="O92" s="23"/>
      <c r="P92" s="55">
        <v>916835032</v>
      </c>
      <c r="Q92" s="55"/>
      <c r="R92" s="23"/>
      <c r="S92" s="24">
        <v>0</v>
      </c>
      <c r="T92" s="23"/>
      <c r="U92" s="24">
        <v>916835032</v>
      </c>
      <c r="W92" s="10">
        <v>0.17</v>
      </c>
    </row>
    <row r="93" spans="1:23" ht="21.75" customHeight="1" x14ac:dyDescent="0.2">
      <c r="A93" s="46" t="s">
        <v>99</v>
      </c>
      <c r="B93" s="46"/>
      <c r="D93" s="9">
        <v>0</v>
      </c>
      <c r="F93" s="9">
        <v>-342597140</v>
      </c>
      <c r="H93" s="24">
        <v>0</v>
      </c>
      <c r="I93" s="23"/>
      <c r="J93" s="24">
        <v>-342597140</v>
      </c>
      <c r="K93" s="23"/>
      <c r="L93" s="24">
        <v>-7.0000000000000007E-2</v>
      </c>
      <c r="M93" s="23"/>
      <c r="N93" s="24">
        <v>0</v>
      </c>
      <c r="O93" s="23"/>
      <c r="P93" s="55">
        <v>-342597140</v>
      </c>
      <c r="Q93" s="55"/>
      <c r="R93" s="23"/>
      <c r="S93" s="24">
        <v>0</v>
      </c>
      <c r="T93" s="23"/>
      <c r="U93" s="24">
        <v>-342597140</v>
      </c>
      <c r="W93" s="10">
        <v>-7.0000000000000007E-2</v>
      </c>
    </row>
    <row r="94" spans="1:23" ht="21.75" customHeight="1" x14ac:dyDescent="0.2">
      <c r="A94" s="46" t="s">
        <v>100</v>
      </c>
      <c r="B94" s="46"/>
      <c r="D94" s="9">
        <v>0</v>
      </c>
      <c r="F94" s="9">
        <v>1219222</v>
      </c>
      <c r="H94" s="24">
        <v>0</v>
      </c>
      <c r="I94" s="23"/>
      <c r="J94" s="24">
        <v>1219222</v>
      </c>
      <c r="K94" s="23"/>
      <c r="L94" s="24">
        <v>0</v>
      </c>
      <c r="M94" s="23"/>
      <c r="N94" s="24">
        <v>0</v>
      </c>
      <c r="O94" s="23"/>
      <c r="P94" s="55">
        <v>1219222</v>
      </c>
      <c r="Q94" s="55"/>
      <c r="R94" s="23"/>
      <c r="S94" s="24">
        <v>0</v>
      </c>
      <c r="T94" s="23"/>
      <c r="U94" s="24">
        <v>1219222</v>
      </c>
      <c r="W94" s="10">
        <v>0</v>
      </c>
    </row>
    <row r="95" spans="1:23" ht="21.75" customHeight="1" x14ac:dyDescent="0.2">
      <c r="A95" s="46" t="s">
        <v>27</v>
      </c>
      <c r="B95" s="46"/>
      <c r="D95" s="9">
        <v>0</v>
      </c>
      <c r="F95" s="9">
        <v>17458193827</v>
      </c>
      <c r="H95" s="24">
        <v>0</v>
      </c>
      <c r="I95" s="23"/>
      <c r="J95" s="24">
        <v>17458193827</v>
      </c>
      <c r="K95" s="23"/>
      <c r="L95" s="24">
        <v>3.32</v>
      </c>
      <c r="M95" s="23"/>
      <c r="N95" s="24">
        <v>0</v>
      </c>
      <c r="O95" s="23"/>
      <c r="P95" s="55">
        <v>17458193827</v>
      </c>
      <c r="Q95" s="55"/>
      <c r="R95" s="23"/>
      <c r="S95" s="24">
        <v>0</v>
      </c>
      <c r="T95" s="23"/>
      <c r="U95" s="24">
        <v>17458193827</v>
      </c>
      <c r="W95" s="10">
        <v>3.32</v>
      </c>
    </row>
    <row r="96" spans="1:23" ht="21.75" customHeight="1" x14ac:dyDescent="0.2">
      <c r="A96" s="46" t="s">
        <v>29</v>
      </c>
      <c r="B96" s="46"/>
      <c r="D96" s="9">
        <v>0</v>
      </c>
      <c r="F96" s="9">
        <v>7765464393</v>
      </c>
      <c r="H96" s="24">
        <v>0</v>
      </c>
      <c r="I96" s="23"/>
      <c r="J96" s="24">
        <v>7765464393</v>
      </c>
      <c r="K96" s="23"/>
      <c r="L96" s="24">
        <v>1.48</v>
      </c>
      <c r="M96" s="23"/>
      <c r="N96" s="24">
        <v>0</v>
      </c>
      <c r="O96" s="23"/>
      <c r="P96" s="55">
        <v>7765464393</v>
      </c>
      <c r="Q96" s="55"/>
      <c r="R96" s="23"/>
      <c r="S96" s="24">
        <v>0</v>
      </c>
      <c r="T96" s="23"/>
      <c r="U96" s="24">
        <v>7765464393</v>
      </c>
      <c r="W96" s="10">
        <v>1.48</v>
      </c>
    </row>
    <row r="97" spans="1:23" ht="21.75" customHeight="1" x14ac:dyDescent="0.2">
      <c r="A97" s="46" t="s">
        <v>41</v>
      </c>
      <c r="B97" s="46"/>
      <c r="D97" s="9">
        <v>0</v>
      </c>
      <c r="F97" s="9">
        <v>5392721250</v>
      </c>
      <c r="H97" s="24">
        <v>0</v>
      </c>
      <c r="I97" s="23"/>
      <c r="J97" s="24">
        <v>5392721250</v>
      </c>
      <c r="K97" s="23"/>
      <c r="L97" s="24">
        <v>1.02</v>
      </c>
      <c r="M97" s="23"/>
      <c r="N97" s="24">
        <v>0</v>
      </c>
      <c r="O97" s="23"/>
      <c r="P97" s="55">
        <v>5392721250</v>
      </c>
      <c r="Q97" s="55"/>
      <c r="R97" s="23"/>
      <c r="S97" s="24">
        <v>0</v>
      </c>
      <c r="T97" s="23"/>
      <c r="U97" s="24">
        <v>5392721250</v>
      </c>
      <c r="W97" s="10">
        <v>1.02</v>
      </c>
    </row>
    <row r="98" spans="1:23" ht="21.75" customHeight="1" x14ac:dyDescent="0.2">
      <c r="A98" s="46" t="s">
        <v>24</v>
      </c>
      <c r="B98" s="46"/>
      <c r="D98" s="9">
        <v>0</v>
      </c>
      <c r="F98" s="9">
        <v>22261153320</v>
      </c>
      <c r="H98" s="24">
        <v>0</v>
      </c>
      <c r="I98" s="23"/>
      <c r="J98" s="24">
        <v>22261153320</v>
      </c>
      <c r="K98" s="23"/>
      <c r="L98" s="24">
        <v>4.2300000000000004</v>
      </c>
      <c r="M98" s="23"/>
      <c r="N98" s="24">
        <v>0</v>
      </c>
      <c r="O98" s="23"/>
      <c r="P98" s="55">
        <v>22261153320</v>
      </c>
      <c r="Q98" s="55"/>
      <c r="R98" s="23"/>
      <c r="S98" s="24">
        <v>0</v>
      </c>
      <c r="T98" s="23"/>
      <c r="U98" s="24">
        <v>22261153320</v>
      </c>
      <c r="W98" s="10">
        <v>4.2300000000000004</v>
      </c>
    </row>
    <row r="99" spans="1:23" ht="21.75" customHeight="1" x14ac:dyDescent="0.2">
      <c r="A99" s="46" t="s">
        <v>33</v>
      </c>
      <c r="B99" s="46"/>
      <c r="D99" s="9">
        <v>0</v>
      </c>
      <c r="F99" s="9">
        <v>2167824816</v>
      </c>
      <c r="H99" s="24">
        <v>0</v>
      </c>
      <c r="I99" s="23"/>
      <c r="J99" s="24">
        <v>2167824816</v>
      </c>
      <c r="K99" s="23"/>
      <c r="L99" s="24">
        <v>0.41</v>
      </c>
      <c r="M99" s="23"/>
      <c r="N99" s="24">
        <v>0</v>
      </c>
      <c r="O99" s="23"/>
      <c r="P99" s="55">
        <v>2167824816</v>
      </c>
      <c r="Q99" s="55"/>
      <c r="R99" s="23"/>
      <c r="S99" s="24">
        <v>0</v>
      </c>
      <c r="T99" s="23"/>
      <c r="U99" s="24">
        <v>2167824816</v>
      </c>
      <c r="W99" s="10">
        <v>0.41</v>
      </c>
    </row>
    <row r="100" spans="1:23" ht="21.75" customHeight="1" x14ac:dyDescent="0.2">
      <c r="A100" s="46" t="s">
        <v>36</v>
      </c>
      <c r="B100" s="46"/>
      <c r="D100" s="9">
        <v>0</v>
      </c>
      <c r="F100" s="9">
        <v>3966259500</v>
      </c>
      <c r="H100" s="24">
        <v>0</v>
      </c>
      <c r="I100" s="23"/>
      <c r="J100" s="24">
        <v>3966259500</v>
      </c>
      <c r="K100" s="23"/>
      <c r="L100" s="24">
        <v>0.75</v>
      </c>
      <c r="M100" s="23"/>
      <c r="N100" s="24">
        <v>0</v>
      </c>
      <c r="O100" s="23"/>
      <c r="P100" s="55">
        <v>3966259500</v>
      </c>
      <c r="Q100" s="55"/>
      <c r="R100" s="23"/>
      <c r="S100" s="24">
        <v>0</v>
      </c>
      <c r="T100" s="23"/>
      <c r="U100" s="24">
        <v>3966259500</v>
      </c>
      <c r="W100" s="10">
        <v>0.75</v>
      </c>
    </row>
    <row r="101" spans="1:23" ht="21.75" customHeight="1" x14ac:dyDescent="0.2">
      <c r="A101" s="46" t="s">
        <v>60</v>
      </c>
      <c r="B101" s="46"/>
      <c r="D101" s="9">
        <v>0</v>
      </c>
      <c r="F101" s="9">
        <v>-10024219122</v>
      </c>
      <c r="H101" s="24">
        <v>0</v>
      </c>
      <c r="I101" s="23"/>
      <c r="J101" s="24">
        <v>-10024219122</v>
      </c>
      <c r="K101" s="23"/>
      <c r="L101" s="24">
        <v>-1.9</v>
      </c>
      <c r="M101" s="23"/>
      <c r="N101" s="24">
        <v>0</v>
      </c>
      <c r="O101" s="23"/>
      <c r="P101" s="55">
        <v>-10024219122</v>
      </c>
      <c r="Q101" s="55"/>
      <c r="R101" s="23"/>
      <c r="S101" s="24">
        <v>0</v>
      </c>
      <c r="T101" s="23"/>
      <c r="U101" s="24">
        <v>-10024219122</v>
      </c>
      <c r="W101" s="10">
        <v>-1.9</v>
      </c>
    </row>
    <row r="102" spans="1:23" ht="21.75" customHeight="1" x14ac:dyDescent="0.2">
      <c r="A102" s="46" t="s">
        <v>64</v>
      </c>
      <c r="B102" s="46"/>
      <c r="D102" s="9">
        <v>0</v>
      </c>
      <c r="F102" s="9">
        <v>3286549532</v>
      </c>
      <c r="H102" s="24">
        <v>0</v>
      </c>
      <c r="I102" s="23"/>
      <c r="J102" s="24">
        <v>3286549532</v>
      </c>
      <c r="K102" s="23"/>
      <c r="L102" s="24">
        <v>0.62</v>
      </c>
      <c r="M102" s="23"/>
      <c r="N102" s="24">
        <v>0</v>
      </c>
      <c r="O102" s="23"/>
      <c r="P102" s="55">
        <v>3286549532</v>
      </c>
      <c r="Q102" s="55"/>
      <c r="R102" s="23"/>
      <c r="S102" s="24">
        <v>0</v>
      </c>
      <c r="T102" s="23"/>
      <c r="U102" s="24">
        <v>3286549532</v>
      </c>
      <c r="W102" s="10">
        <v>0.62</v>
      </c>
    </row>
    <row r="103" spans="1:23" ht="21.75" customHeight="1" x14ac:dyDescent="0.2">
      <c r="A103" s="46" t="s">
        <v>61</v>
      </c>
      <c r="B103" s="46"/>
      <c r="D103" s="9">
        <v>0</v>
      </c>
      <c r="F103" s="9">
        <v>-5252859835</v>
      </c>
      <c r="H103" s="24">
        <v>0</v>
      </c>
      <c r="I103" s="23"/>
      <c r="J103" s="24">
        <v>-5252859835</v>
      </c>
      <c r="K103" s="23"/>
      <c r="L103" s="24">
        <v>-1</v>
      </c>
      <c r="M103" s="23"/>
      <c r="N103" s="24">
        <v>0</v>
      </c>
      <c r="O103" s="23"/>
      <c r="P103" s="55">
        <v>-5252859835</v>
      </c>
      <c r="Q103" s="55"/>
      <c r="R103" s="23"/>
      <c r="S103" s="24">
        <v>0</v>
      </c>
      <c r="T103" s="23"/>
      <c r="U103" s="24">
        <v>-5252859835</v>
      </c>
      <c r="W103" s="10">
        <v>-1</v>
      </c>
    </row>
    <row r="104" spans="1:23" ht="21.75" customHeight="1" x14ac:dyDescent="0.2">
      <c r="A104" s="46" t="s">
        <v>78</v>
      </c>
      <c r="B104" s="46"/>
      <c r="D104" s="9">
        <v>0</v>
      </c>
      <c r="F104" s="9">
        <v>1011282586</v>
      </c>
      <c r="H104" s="24">
        <v>0</v>
      </c>
      <c r="I104" s="23"/>
      <c r="J104" s="24">
        <v>1011282586</v>
      </c>
      <c r="K104" s="23"/>
      <c r="L104" s="24">
        <v>0.19</v>
      </c>
      <c r="M104" s="23"/>
      <c r="N104" s="24">
        <v>0</v>
      </c>
      <c r="O104" s="23"/>
      <c r="P104" s="55">
        <v>1011282586</v>
      </c>
      <c r="Q104" s="55"/>
      <c r="R104" s="23"/>
      <c r="S104" s="24">
        <v>0</v>
      </c>
      <c r="T104" s="23"/>
      <c r="U104" s="24">
        <v>1011282586</v>
      </c>
      <c r="W104" s="10">
        <v>0.19</v>
      </c>
    </row>
    <row r="105" spans="1:23" ht="21.75" customHeight="1" x14ac:dyDescent="0.2">
      <c r="A105" s="46" t="s">
        <v>39</v>
      </c>
      <c r="B105" s="46"/>
      <c r="D105" s="9">
        <v>0</v>
      </c>
      <c r="F105" s="9">
        <v>6470267474</v>
      </c>
      <c r="H105" s="24">
        <v>0</v>
      </c>
      <c r="I105" s="23"/>
      <c r="J105" s="24">
        <v>6470267474</v>
      </c>
      <c r="K105" s="23"/>
      <c r="L105" s="24">
        <v>1.23</v>
      </c>
      <c r="M105" s="23"/>
      <c r="N105" s="24">
        <v>0</v>
      </c>
      <c r="O105" s="23"/>
      <c r="P105" s="55">
        <v>6470267474</v>
      </c>
      <c r="Q105" s="55"/>
      <c r="R105" s="23"/>
      <c r="S105" s="24">
        <v>0</v>
      </c>
      <c r="T105" s="23"/>
      <c r="U105" s="24">
        <v>6470267474</v>
      </c>
      <c r="W105" s="10">
        <v>1.23</v>
      </c>
    </row>
    <row r="106" spans="1:23" ht="21.75" customHeight="1" x14ac:dyDescent="0.2">
      <c r="A106" s="46" t="s">
        <v>111</v>
      </c>
      <c r="B106" s="46"/>
      <c r="D106" s="9">
        <v>0</v>
      </c>
      <c r="F106" s="9">
        <v>-323815962</v>
      </c>
      <c r="H106" s="24">
        <v>0</v>
      </c>
      <c r="I106" s="23"/>
      <c r="J106" s="24">
        <v>-323815962</v>
      </c>
      <c r="K106" s="23"/>
      <c r="L106" s="24">
        <v>-0.06</v>
      </c>
      <c r="M106" s="23"/>
      <c r="N106" s="24">
        <v>0</v>
      </c>
      <c r="O106" s="23"/>
      <c r="P106" s="55">
        <v>-323815962</v>
      </c>
      <c r="Q106" s="55"/>
      <c r="R106" s="23"/>
      <c r="S106" s="24">
        <v>0</v>
      </c>
      <c r="T106" s="23"/>
      <c r="U106" s="24">
        <v>-323815962</v>
      </c>
      <c r="W106" s="10">
        <v>-0.06</v>
      </c>
    </row>
    <row r="107" spans="1:23" ht="21.75" customHeight="1" x14ac:dyDescent="0.2">
      <c r="A107" s="46" t="s">
        <v>73</v>
      </c>
      <c r="B107" s="46"/>
      <c r="D107" s="9">
        <v>0</v>
      </c>
      <c r="F107" s="9">
        <v>1183404381</v>
      </c>
      <c r="H107" s="24">
        <v>0</v>
      </c>
      <c r="I107" s="23"/>
      <c r="J107" s="24">
        <v>1183404381</v>
      </c>
      <c r="K107" s="23"/>
      <c r="L107" s="24">
        <v>0.22</v>
      </c>
      <c r="M107" s="23"/>
      <c r="N107" s="24">
        <v>0</v>
      </c>
      <c r="O107" s="23"/>
      <c r="P107" s="55">
        <v>1183404381</v>
      </c>
      <c r="Q107" s="55"/>
      <c r="R107" s="23"/>
      <c r="S107" s="24">
        <v>0</v>
      </c>
      <c r="T107" s="23"/>
      <c r="U107" s="24">
        <v>1183404381</v>
      </c>
      <c r="W107" s="10">
        <v>0.22</v>
      </c>
    </row>
    <row r="108" spans="1:23" ht="21.75" customHeight="1" x14ac:dyDescent="0.2">
      <c r="A108" s="46" t="s">
        <v>89</v>
      </c>
      <c r="B108" s="46"/>
      <c r="D108" s="9">
        <v>0</v>
      </c>
      <c r="F108" s="9">
        <v>-3787534579</v>
      </c>
      <c r="H108" s="24">
        <v>0</v>
      </c>
      <c r="I108" s="23"/>
      <c r="J108" s="24">
        <v>-3787534579</v>
      </c>
      <c r="K108" s="23"/>
      <c r="L108" s="24">
        <v>-0.72</v>
      </c>
      <c r="M108" s="23"/>
      <c r="N108" s="24">
        <v>0</v>
      </c>
      <c r="O108" s="23"/>
      <c r="P108" s="55">
        <v>-3787534579</v>
      </c>
      <c r="Q108" s="55"/>
      <c r="R108" s="23"/>
      <c r="S108" s="24">
        <v>0</v>
      </c>
      <c r="T108" s="23"/>
      <c r="U108" s="24">
        <v>-3787534579</v>
      </c>
      <c r="W108" s="10">
        <v>-0.72</v>
      </c>
    </row>
    <row r="109" spans="1:23" ht="21.75" customHeight="1" x14ac:dyDescent="0.2">
      <c r="A109" s="46" t="s">
        <v>108</v>
      </c>
      <c r="B109" s="46"/>
      <c r="D109" s="9">
        <v>0</v>
      </c>
      <c r="F109" s="9">
        <v>-2160163926</v>
      </c>
      <c r="H109" s="24">
        <v>0</v>
      </c>
      <c r="I109" s="23"/>
      <c r="J109" s="24">
        <v>-2160163926</v>
      </c>
      <c r="K109" s="23"/>
      <c r="L109" s="24">
        <v>-0.41</v>
      </c>
      <c r="M109" s="23"/>
      <c r="N109" s="24">
        <v>0</v>
      </c>
      <c r="O109" s="23"/>
      <c r="P109" s="55">
        <v>-2160163926</v>
      </c>
      <c r="Q109" s="55"/>
      <c r="R109" s="23"/>
      <c r="S109" s="24">
        <v>0</v>
      </c>
      <c r="T109" s="23"/>
      <c r="U109" s="24">
        <v>-2160163926</v>
      </c>
      <c r="W109" s="10">
        <v>-0.41</v>
      </c>
    </row>
    <row r="110" spans="1:23" ht="21.75" customHeight="1" x14ac:dyDescent="0.2">
      <c r="A110" s="46" t="s">
        <v>45</v>
      </c>
      <c r="B110" s="46"/>
      <c r="D110" s="9">
        <v>0</v>
      </c>
      <c r="F110" s="9">
        <v>-497463226</v>
      </c>
      <c r="H110" s="24">
        <v>0</v>
      </c>
      <c r="I110" s="23"/>
      <c r="J110" s="24">
        <v>-497463226</v>
      </c>
      <c r="K110" s="23"/>
      <c r="L110" s="24">
        <v>-0.09</v>
      </c>
      <c r="M110" s="23"/>
      <c r="N110" s="24">
        <v>0</v>
      </c>
      <c r="O110" s="23"/>
      <c r="P110" s="55">
        <v>-497463226</v>
      </c>
      <c r="Q110" s="55"/>
      <c r="R110" s="23"/>
      <c r="S110" s="24">
        <v>0</v>
      </c>
      <c r="T110" s="23"/>
      <c r="U110" s="24">
        <v>-497463226</v>
      </c>
      <c r="W110" s="10">
        <v>-0.09</v>
      </c>
    </row>
    <row r="111" spans="1:23" ht="21.75" customHeight="1" x14ac:dyDescent="0.2">
      <c r="A111" s="46" t="s">
        <v>30</v>
      </c>
      <c r="B111" s="46"/>
      <c r="D111" s="9">
        <v>0</v>
      </c>
      <c r="F111" s="9">
        <v>27642047183</v>
      </c>
      <c r="H111" s="24">
        <v>0</v>
      </c>
      <c r="I111" s="23"/>
      <c r="J111" s="24">
        <v>27642047183</v>
      </c>
      <c r="K111" s="23"/>
      <c r="L111" s="24">
        <v>5.25</v>
      </c>
      <c r="M111" s="23"/>
      <c r="N111" s="24">
        <v>0</v>
      </c>
      <c r="O111" s="23"/>
      <c r="P111" s="55">
        <v>27642047183</v>
      </c>
      <c r="Q111" s="55"/>
      <c r="R111" s="23"/>
      <c r="S111" s="24">
        <v>0</v>
      </c>
      <c r="T111" s="23"/>
      <c r="U111" s="24">
        <v>27642047183</v>
      </c>
      <c r="W111" s="10">
        <v>5.25</v>
      </c>
    </row>
    <row r="112" spans="1:23" ht="21.75" customHeight="1" x14ac:dyDescent="0.2">
      <c r="A112" s="46" t="s">
        <v>88</v>
      </c>
      <c r="B112" s="46"/>
      <c r="D112" s="9">
        <v>0</v>
      </c>
      <c r="F112" s="9">
        <v>7966453938</v>
      </c>
      <c r="H112" s="24">
        <v>0</v>
      </c>
      <c r="I112" s="23"/>
      <c r="J112" s="24">
        <v>7966453938</v>
      </c>
      <c r="K112" s="23"/>
      <c r="L112" s="24">
        <v>1.51</v>
      </c>
      <c r="M112" s="23"/>
      <c r="N112" s="24">
        <v>0</v>
      </c>
      <c r="O112" s="23"/>
      <c r="P112" s="55">
        <v>7966453938</v>
      </c>
      <c r="Q112" s="55"/>
      <c r="R112" s="23"/>
      <c r="S112" s="24">
        <v>0</v>
      </c>
      <c r="T112" s="23"/>
      <c r="U112" s="24">
        <v>7966453938</v>
      </c>
      <c r="W112" s="10">
        <v>1.51</v>
      </c>
    </row>
    <row r="113" spans="1:23" ht="21.75" customHeight="1" x14ac:dyDescent="0.2">
      <c r="A113" s="46" t="s">
        <v>35</v>
      </c>
      <c r="B113" s="46"/>
      <c r="D113" s="9">
        <v>0</v>
      </c>
      <c r="F113" s="9">
        <v>684600843</v>
      </c>
      <c r="H113" s="24">
        <v>0</v>
      </c>
      <c r="I113" s="23"/>
      <c r="J113" s="24">
        <v>684600843</v>
      </c>
      <c r="K113" s="23"/>
      <c r="L113" s="24">
        <v>0.13</v>
      </c>
      <c r="M113" s="23"/>
      <c r="N113" s="24">
        <v>0</v>
      </c>
      <c r="O113" s="23"/>
      <c r="P113" s="55">
        <v>684600843</v>
      </c>
      <c r="Q113" s="55"/>
      <c r="R113" s="23"/>
      <c r="S113" s="24">
        <v>0</v>
      </c>
      <c r="T113" s="23"/>
      <c r="U113" s="24">
        <v>684600843</v>
      </c>
      <c r="W113" s="10">
        <v>0.13</v>
      </c>
    </row>
    <row r="114" spans="1:23" ht="21.75" customHeight="1" x14ac:dyDescent="0.2">
      <c r="A114" s="46" t="s">
        <v>112</v>
      </c>
      <c r="B114" s="46"/>
      <c r="D114" s="9">
        <v>0</v>
      </c>
      <c r="F114" s="9">
        <v>3592222587</v>
      </c>
      <c r="H114" s="24">
        <v>0</v>
      </c>
      <c r="I114" s="23"/>
      <c r="J114" s="24">
        <v>3592222587</v>
      </c>
      <c r="K114" s="23"/>
      <c r="L114" s="24">
        <v>0.68</v>
      </c>
      <c r="M114" s="23"/>
      <c r="N114" s="24">
        <v>0</v>
      </c>
      <c r="O114" s="23"/>
      <c r="P114" s="55">
        <v>3592222587</v>
      </c>
      <c r="Q114" s="55"/>
      <c r="R114" s="23"/>
      <c r="S114" s="24">
        <v>0</v>
      </c>
      <c r="T114" s="23"/>
      <c r="U114" s="24">
        <v>3592222587</v>
      </c>
      <c r="W114" s="10">
        <v>0.68</v>
      </c>
    </row>
    <row r="115" spans="1:23" ht="21.75" customHeight="1" x14ac:dyDescent="0.2">
      <c r="A115" s="46" t="s">
        <v>22</v>
      </c>
      <c r="B115" s="46"/>
      <c r="D115" s="9">
        <v>0</v>
      </c>
      <c r="F115" s="9">
        <v>11800455793</v>
      </c>
      <c r="H115" s="24">
        <v>0</v>
      </c>
      <c r="I115" s="23"/>
      <c r="J115" s="24">
        <v>11800455793</v>
      </c>
      <c r="K115" s="23"/>
      <c r="L115" s="24">
        <v>2.2400000000000002</v>
      </c>
      <c r="M115" s="23"/>
      <c r="N115" s="24">
        <v>0</v>
      </c>
      <c r="O115" s="23"/>
      <c r="P115" s="55">
        <v>11800455793</v>
      </c>
      <c r="Q115" s="55"/>
      <c r="R115" s="23"/>
      <c r="S115" s="24">
        <v>0</v>
      </c>
      <c r="T115" s="23"/>
      <c r="U115" s="24">
        <v>11800455793</v>
      </c>
      <c r="W115" s="10">
        <v>2.2400000000000002</v>
      </c>
    </row>
    <row r="116" spans="1:23" ht="21.75" customHeight="1" x14ac:dyDescent="0.2">
      <c r="A116" s="49" t="s">
        <v>52</v>
      </c>
      <c r="B116" s="49"/>
      <c r="D116" s="13">
        <v>0</v>
      </c>
      <c r="F116" s="13">
        <v>8550015064</v>
      </c>
      <c r="H116" s="25">
        <v>0</v>
      </c>
      <c r="I116" s="23"/>
      <c r="J116" s="25">
        <v>8550015064</v>
      </c>
      <c r="K116" s="23"/>
      <c r="L116" s="25">
        <v>1.62</v>
      </c>
      <c r="M116" s="23"/>
      <c r="N116" s="25">
        <v>0</v>
      </c>
      <c r="O116" s="23"/>
      <c r="P116" s="55">
        <v>8550015064</v>
      </c>
      <c r="Q116" s="56"/>
      <c r="R116" s="23"/>
      <c r="S116" s="25">
        <v>0</v>
      </c>
      <c r="T116" s="23"/>
      <c r="U116" s="25">
        <v>8550015064</v>
      </c>
      <c r="W116" s="14">
        <v>1.62</v>
      </c>
    </row>
    <row r="117" spans="1:23" ht="21.75" customHeight="1" x14ac:dyDescent="0.2">
      <c r="A117" s="48" t="s">
        <v>127</v>
      </c>
      <c r="B117" s="48"/>
      <c r="D117" s="16">
        <v>57196320287</v>
      </c>
      <c r="F117" s="16">
        <v>397586598969</v>
      </c>
      <c r="H117" s="16">
        <v>27705720643</v>
      </c>
      <c r="J117" s="16">
        <v>482488639899</v>
      </c>
      <c r="L117" s="17">
        <v>91.65</v>
      </c>
      <c r="N117" s="16">
        <v>57196320287</v>
      </c>
      <c r="Q117" s="16">
        <v>397586598969</v>
      </c>
      <c r="S117" s="16">
        <v>27705720643</v>
      </c>
      <c r="U117" s="16">
        <v>482488639899</v>
      </c>
      <c r="W117" s="17">
        <v>91.65</v>
      </c>
    </row>
    <row r="118" spans="1:23" ht="13.5" thickTop="1" x14ac:dyDescent="0.2"/>
    <row r="119" spans="1:23" x14ac:dyDescent="0.2">
      <c r="F119" s="28"/>
      <c r="H119" s="23"/>
      <c r="S119" s="21"/>
    </row>
    <row r="120" spans="1:23" x14ac:dyDescent="0.2">
      <c r="F120" s="21"/>
      <c r="H120" s="23"/>
      <c r="S120" s="21"/>
    </row>
  </sheetData>
  <mergeCells count="227">
    <mergeCell ref="A114:B114"/>
    <mergeCell ref="P114:Q114"/>
    <mergeCell ref="A115:B115"/>
    <mergeCell ref="P115:Q115"/>
    <mergeCell ref="A116:B116"/>
    <mergeCell ref="P116:Q116"/>
    <mergeCell ref="A117:B117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13:B113"/>
    <mergeCell ref="P113:Q11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108:B108"/>
    <mergeCell ref="P108:Q10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0"/>
  <sheetViews>
    <sheetView rightToLeft="1" workbookViewId="0">
      <selection activeCell="Q18" sqref="Q18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21.75" customHeight="1" x14ac:dyDescent="0.2">
      <c r="A2" s="39" t="s">
        <v>149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ht="14.45" customHeight="1" x14ac:dyDescent="0.2"/>
    <row r="5" spans="1:23" ht="14.45" customHeight="1" x14ac:dyDescent="0.2">
      <c r="A5" s="1" t="s">
        <v>175</v>
      </c>
      <c r="B5" s="41" t="s">
        <v>176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ht="14.45" customHeight="1" x14ac:dyDescent="0.2">
      <c r="D6" s="42" t="s">
        <v>168</v>
      </c>
      <c r="E6" s="42"/>
      <c r="F6" s="42"/>
      <c r="G6" s="42"/>
      <c r="H6" s="42"/>
      <c r="I6" s="42"/>
      <c r="J6" s="42"/>
      <c r="K6" s="42"/>
      <c r="L6" s="42"/>
      <c r="N6" s="42" t="s">
        <v>169</v>
      </c>
      <c r="O6" s="42"/>
      <c r="P6" s="42"/>
      <c r="Q6" s="42"/>
      <c r="R6" s="42"/>
      <c r="S6" s="42"/>
      <c r="T6" s="42"/>
      <c r="U6" s="42"/>
      <c r="V6" s="42"/>
      <c r="W6" s="42"/>
    </row>
    <row r="7" spans="1:23" ht="14.45" customHeight="1" x14ac:dyDescent="0.2">
      <c r="D7" s="3"/>
      <c r="E7" s="3"/>
      <c r="F7" s="3"/>
      <c r="G7" s="3"/>
      <c r="H7" s="3"/>
      <c r="I7" s="3"/>
      <c r="J7" s="43" t="s">
        <v>127</v>
      </c>
      <c r="K7" s="43"/>
      <c r="L7" s="43"/>
      <c r="N7" s="3"/>
      <c r="O7" s="3"/>
      <c r="P7" s="3"/>
      <c r="Q7" s="3"/>
      <c r="R7" s="3"/>
      <c r="S7" s="3"/>
      <c r="T7" s="3"/>
      <c r="U7" s="43" t="s">
        <v>127</v>
      </c>
      <c r="V7" s="43"/>
      <c r="W7" s="43"/>
    </row>
    <row r="8" spans="1:23" ht="14.45" customHeight="1" x14ac:dyDescent="0.2">
      <c r="A8" s="42" t="s">
        <v>133</v>
      </c>
      <c r="B8" s="42"/>
      <c r="D8" s="2" t="s">
        <v>177</v>
      </c>
      <c r="F8" s="2" t="s">
        <v>172</v>
      </c>
      <c r="H8" s="2" t="s">
        <v>173</v>
      </c>
      <c r="J8" s="4" t="s">
        <v>140</v>
      </c>
      <c r="K8" s="3"/>
      <c r="L8" s="4" t="s">
        <v>154</v>
      </c>
      <c r="N8" s="2" t="s">
        <v>177</v>
      </c>
      <c r="P8" s="42" t="s">
        <v>172</v>
      </c>
      <c r="Q8" s="42"/>
      <c r="S8" s="2" t="s">
        <v>173</v>
      </c>
      <c r="U8" s="4" t="s">
        <v>140</v>
      </c>
      <c r="V8" s="3"/>
      <c r="W8" s="4" t="s">
        <v>154</v>
      </c>
    </row>
    <row r="9" spans="1:23" ht="21.75" customHeight="1" x14ac:dyDescent="0.2">
      <c r="A9" s="52" t="s">
        <v>136</v>
      </c>
      <c r="B9" s="52"/>
      <c r="D9" s="18">
        <v>0</v>
      </c>
      <c r="F9" s="18">
        <v>0</v>
      </c>
      <c r="H9" s="61">
        <v>-1082687</v>
      </c>
      <c r="I9" s="23"/>
      <c r="J9" s="61">
        <v>-1082687</v>
      </c>
      <c r="K9" s="23"/>
      <c r="L9" s="61">
        <v>0</v>
      </c>
      <c r="M9" s="23"/>
      <c r="N9" s="61">
        <v>0</v>
      </c>
      <c r="O9" s="23"/>
      <c r="P9" s="54">
        <v>0</v>
      </c>
      <c r="Q9" s="62"/>
      <c r="R9" s="23"/>
      <c r="S9" s="61">
        <v>-1082687</v>
      </c>
      <c r="T9" s="23"/>
      <c r="U9" s="61">
        <v>-1082687</v>
      </c>
      <c r="W9" s="19">
        <v>0</v>
      </c>
    </row>
    <row r="10" spans="1:23" ht="21.75" customHeight="1" x14ac:dyDescent="0.2">
      <c r="A10" s="48" t="s">
        <v>127</v>
      </c>
      <c r="B10" s="48"/>
      <c r="D10" s="16">
        <v>0</v>
      </c>
      <c r="F10" s="16">
        <v>0</v>
      </c>
      <c r="H10" s="63">
        <v>-1082687</v>
      </c>
      <c r="I10" s="23"/>
      <c r="J10" s="63">
        <v>-1082687</v>
      </c>
      <c r="K10" s="23"/>
      <c r="L10" s="63">
        <v>0</v>
      </c>
      <c r="M10" s="23"/>
      <c r="N10" s="63">
        <v>0</v>
      </c>
      <c r="O10" s="23"/>
      <c r="P10" s="23"/>
      <c r="Q10" s="63">
        <v>0</v>
      </c>
      <c r="R10" s="23"/>
      <c r="S10" s="63">
        <v>-1082687</v>
      </c>
      <c r="T10" s="23"/>
      <c r="U10" s="63">
        <v>-1082687</v>
      </c>
      <c r="W10" s="17">
        <v>0</v>
      </c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1"/>
  <sheetViews>
    <sheetView rightToLeft="1" workbookViewId="0">
      <selection activeCell="D20" sqref="D20:D21"/>
    </sheetView>
  </sheetViews>
  <sheetFormatPr defaultRowHeight="12.75" x14ac:dyDescent="0.2"/>
  <cols>
    <col min="1" max="1" width="5.140625" customWidth="1"/>
    <col min="2" max="2" width="52.710937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1.75" customHeight="1" x14ac:dyDescent="0.2">
      <c r="A2" s="39" t="s">
        <v>149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4.45" customHeight="1" x14ac:dyDescent="0.2"/>
    <row r="5" spans="1:10" ht="14.45" customHeight="1" x14ac:dyDescent="0.2">
      <c r="A5" s="1" t="s">
        <v>178</v>
      </c>
      <c r="B5" s="41" t="s">
        <v>179</v>
      </c>
      <c r="C5" s="41"/>
      <c r="D5" s="41"/>
      <c r="E5" s="41"/>
      <c r="F5" s="41"/>
      <c r="G5" s="41"/>
      <c r="H5" s="41"/>
      <c r="I5" s="41"/>
      <c r="J5" s="41"/>
    </row>
    <row r="6" spans="1:10" ht="14.45" customHeight="1" x14ac:dyDescent="0.2">
      <c r="D6" s="42" t="s">
        <v>168</v>
      </c>
      <c r="E6" s="42"/>
      <c r="F6" s="42"/>
      <c r="H6" s="42" t="s">
        <v>169</v>
      </c>
      <c r="I6" s="42"/>
      <c r="J6" s="42"/>
    </row>
    <row r="7" spans="1:10" ht="45.75" customHeight="1" x14ac:dyDescent="0.2">
      <c r="A7" s="42" t="s">
        <v>180</v>
      </c>
      <c r="B7" s="42"/>
      <c r="D7" s="20" t="s">
        <v>181</v>
      </c>
      <c r="E7" s="3"/>
      <c r="F7" s="20" t="s">
        <v>182</v>
      </c>
      <c r="H7" s="20" t="s">
        <v>181</v>
      </c>
      <c r="I7" s="3"/>
      <c r="J7" s="20" t="s">
        <v>182</v>
      </c>
    </row>
    <row r="8" spans="1:10" ht="21.75" customHeight="1" x14ac:dyDescent="0.2">
      <c r="A8" s="44" t="s">
        <v>143</v>
      </c>
      <c r="B8" s="44"/>
      <c r="D8" s="36">
        <v>26425526627</v>
      </c>
      <c r="E8" s="34"/>
      <c r="F8" s="30"/>
      <c r="G8" s="34"/>
      <c r="H8" s="36">
        <v>26425526627</v>
      </c>
      <c r="J8" s="7"/>
    </row>
    <row r="9" spans="1:10" ht="21.75" customHeight="1" x14ac:dyDescent="0.2">
      <c r="A9" s="46" t="s">
        <v>145</v>
      </c>
      <c r="B9" s="46"/>
      <c r="D9" s="37">
        <v>1752706038</v>
      </c>
      <c r="E9" s="34"/>
      <c r="F9" s="31"/>
      <c r="G9" s="34"/>
      <c r="H9" s="37">
        <v>1752706038</v>
      </c>
      <c r="J9" s="10"/>
    </row>
    <row r="10" spans="1:10" ht="21.75" customHeight="1" x14ac:dyDescent="0.2">
      <c r="A10" s="49" t="s">
        <v>147</v>
      </c>
      <c r="B10" s="49"/>
      <c r="D10" s="38">
        <v>12356557365</v>
      </c>
      <c r="E10" s="34"/>
      <c r="F10" s="32"/>
      <c r="G10" s="34"/>
      <c r="H10" s="38">
        <v>12356557365</v>
      </c>
      <c r="J10" s="14"/>
    </row>
    <row r="11" spans="1:10" ht="21.75" customHeight="1" x14ac:dyDescent="0.2">
      <c r="A11" s="48" t="s">
        <v>127</v>
      </c>
      <c r="B11" s="48"/>
      <c r="D11" s="35">
        <v>40534790030</v>
      </c>
      <c r="E11" s="34"/>
      <c r="F11" s="35"/>
      <c r="G11" s="34"/>
      <c r="H11" s="35">
        <v>40534790030</v>
      </c>
      <c r="J11" s="16"/>
    </row>
  </sheetData>
  <mergeCells count="11"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B22" sqref="B2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9" t="s">
        <v>0</v>
      </c>
      <c r="B1" s="39"/>
      <c r="C1" s="39"/>
      <c r="D1" s="39"/>
      <c r="E1" s="39"/>
      <c r="F1" s="39"/>
    </row>
    <row r="2" spans="1:6" ht="21.75" customHeight="1" x14ac:dyDescent="0.2">
      <c r="A2" s="39" t="s">
        <v>149</v>
      </c>
      <c r="B2" s="39"/>
      <c r="C2" s="39"/>
      <c r="D2" s="39"/>
      <c r="E2" s="39"/>
      <c r="F2" s="39"/>
    </row>
    <row r="3" spans="1:6" ht="21.75" customHeight="1" x14ac:dyDescent="0.2">
      <c r="A3" s="39" t="s">
        <v>2</v>
      </c>
      <c r="B3" s="39"/>
      <c r="C3" s="39"/>
      <c r="D3" s="39"/>
      <c r="E3" s="39"/>
      <c r="F3" s="39"/>
    </row>
    <row r="4" spans="1:6" ht="14.45" customHeight="1" x14ac:dyDescent="0.2"/>
    <row r="5" spans="1:6" ht="29.1" customHeight="1" x14ac:dyDescent="0.2">
      <c r="A5" s="1" t="s">
        <v>183</v>
      </c>
      <c r="B5" s="41" t="s">
        <v>164</v>
      </c>
      <c r="C5" s="41"/>
      <c r="D5" s="41"/>
      <c r="E5" s="41"/>
      <c r="F5" s="41"/>
    </row>
    <row r="6" spans="1:6" ht="18.75" customHeight="1" x14ac:dyDescent="0.2">
      <c r="D6" s="2" t="s">
        <v>168</v>
      </c>
      <c r="F6" s="2" t="s">
        <v>9</v>
      </c>
    </row>
    <row r="7" spans="1:6" ht="21.75" customHeight="1" x14ac:dyDescent="0.2">
      <c r="A7" s="42" t="s">
        <v>164</v>
      </c>
      <c r="B7" s="42"/>
      <c r="D7" s="4" t="s">
        <v>140</v>
      </c>
      <c r="F7" s="4" t="s">
        <v>140</v>
      </c>
    </row>
    <row r="8" spans="1:6" ht="21.75" customHeight="1" x14ac:dyDescent="0.2">
      <c r="A8" s="44" t="s">
        <v>164</v>
      </c>
      <c r="B8" s="44"/>
      <c r="D8" s="6">
        <v>259790946</v>
      </c>
      <c r="F8" s="6">
        <v>259790946</v>
      </c>
    </row>
    <row r="9" spans="1:6" ht="21.75" customHeight="1" x14ac:dyDescent="0.2">
      <c r="A9" s="46" t="s">
        <v>184</v>
      </c>
      <c r="B9" s="46"/>
      <c r="D9" s="9">
        <v>20537739</v>
      </c>
      <c r="F9" s="9">
        <v>20537739</v>
      </c>
    </row>
    <row r="10" spans="1:6" ht="21.75" customHeight="1" x14ac:dyDescent="0.2">
      <c r="A10" s="49" t="s">
        <v>185</v>
      </c>
      <c r="B10" s="49"/>
      <c r="D10" s="13">
        <v>1021382138</v>
      </c>
      <c r="F10" s="13">
        <v>1021382138</v>
      </c>
    </row>
    <row r="11" spans="1:6" ht="21.75" customHeight="1" x14ac:dyDescent="0.2">
      <c r="A11" s="48" t="s">
        <v>127</v>
      </c>
      <c r="B11" s="48"/>
      <c r="D11" s="16">
        <v>1301710823</v>
      </c>
      <c r="F11" s="16">
        <v>1301710823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صورت وضعیت</vt:lpstr>
      <vt:lpstr>سهام</vt:lpstr>
      <vt:lpstr>واحدهای صندوق</vt:lpstr>
      <vt:lpstr>سپرده</vt:lpstr>
      <vt:lpstr>درآمد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mahgol</dc:creator>
  <dc:description/>
  <cp:lastModifiedBy>mahgol b</cp:lastModifiedBy>
  <dcterms:created xsi:type="dcterms:W3CDTF">2025-01-25T07:33:32Z</dcterms:created>
  <dcterms:modified xsi:type="dcterms:W3CDTF">2025-01-29T12:33:11Z</dcterms:modified>
</cp:coreProperties>
</file>