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جوانه کوچک گندم\1404\گزارش پورتفو ماهانه\7\"/>
    </mc:Choice>
  </mc:AlternateContent>
  <xr:revisionPtr revIDLastSave="0" documentId="13_ncr:1_{C42E40D4-E218-4EF6-BA1B-28C77181345A}" xr6:coauthVersionLast="47" xr6:coauthVersionMax="47" xr10:uidLastSave="{00000000-0000-0000-0000-000000000000}"/>
  <bookViews>
    <workbookView xWindow="-120" yWindow="-120" windowWidth="29040" windowHeight="15840" tabRatio="930" xr2:uid="{00000000-000D-0000-FFFF-FFFF00000000}"/>
  </bookViews>
  <sheets>
    <sheet name="صورت وضعیت" sheetId="1" r:id="rId1"/>
    <sheet name="سهام" sheetId="2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_FilterDatabase" localSheetId="5" hidden="1">'درآمد سرمایه گذاری در سهام'!$A$8:$W$170</definedName>
    <definedName name="_xlnm._FilterDatabase" localSheetId="9" hidden="1">'درآمد سود سهام'!$A$7:$S$98</definedName>
    <definedName name="_xlnm._FilterDatabase" localSheetId="11" hidden="1">'درآمد ناشی از فروش'!$A$7:$R$150</definedName>
    <definedName name="_xlnm._FilterDatabase" localSheetId="1" hidden="1">سهام!$A$8:$AB$95</definedName>
    <definedName name="_xlnm.Print_Area" localSheetId="2">'تعدیل قیمت'!$A$1:$N$10</definedName>
    <definedName name="_xlnm.Print_Area" localSheetId="4">درآمد!$A$1:$K$12</definedName>
    <definedName name="_xlnm.Print_Area" localSheetId="7">'درآمد سپرده بانکی'!$A$1:$K$12</definedName>
    <definedName name="_xlnm.Print_Area" localSheetId="5">'درآمد سرمایه گذاری در سهام'!$A$1:$X$170</definedName>
    <definedName name="_xlnm.Print_Area" localSheetId="6">'درآمد سرمایه گذاری در صندوق'!$A$1:$X$10</definedName>
    <definedName name="_xlnm.Print_Area" localSheetId="9">'درآمد سود سهام'!$A$1:$T$98</definedName>
    <definedName name="_xlnm.Print_Area" localSheetId="12">'درآمد ناشی از تغییر قیمت اوراق'!$A$1:$S$82</definedName>
    <definedName name="_xlnm.Print_Area" localSheetId="11">'درآمد ناشی از فروش'!$A$1:$S$150</definedName>
    <definedName name="_xlnm.Print_Area" localSheetId="8">'سایر درآمدها'!$A$1:$G$11</definedName>
    <definedName name="_xlnm.Print_Area" localSheetId="3">سپرده!$A$1:$M$12</definedName>
    <definedName name="_xlnm.Print_Area" localSheetId="10">'سود سپرده بانکی'!$A$1:$N$12</definedName>
    <definedName name="_xlnm.Print_Area" localSheetId="1">سهام!$A$1:$AC$95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5" i="2" l="1"/>
  <c r="R95" i="2"/>
</calcChain>
</file>

<file path=xl/sharedStrings.xml><?xml version="1.0" encoding="utf-8"?>
<sst xmlns="http://schemas.openxmlformats.org/spreadsheetml/2006/main" count="872" uniqueCount="314">
  <si>
    <t>صندوق سرمایه گذاری جوانه کوچک گندم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</si>
  <si>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</si>
  <si>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</si>
  <si>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</si>
  <si>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</si>
  <si>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</si>
  <si>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</si>
  <si>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</si>
  <si>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</si>
  <si>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</si>
  <si>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</si>
  <si>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</si>
  <si>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</si>
  <si>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</si>
  <si>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</si>
  <si>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</si>
  <si>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</si>
  <si>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</si>
  <si>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</si>
  <si>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افست‌</t>
  </si>
  <si>
    <t>البرزدارو</t>
  </si>
  <si>
    <t>ایران‌ تایر</t>
  </si>
  <si>
    <t>ایران‌ ترانسفو</t>
  </si>
  <si>
    <t>بانک خاورمیانه</t>
  </si>
  <si>
    <t>بانک سینا</t>
  </si>
  <si>
    <t>بانک‌اقتصادنوین‌</t>
  </si>
  <si>
    <t>بورس کالای ایران</t>
  </si>
  <si>
    <t>بیمه آسیا</t>
  </si>
  <si>
    <t>پارس‌ دارو</t>
  </si>
  <si>
    <t>پتروشیمی تندگویان</t>
  </si>
  <si>
    <t>پتروشیمی غدیر</t>
  </si>
  <si>
    <t>پخش البرز</t>
  </si>
  <si>
    <t>پخش هجرت</t>
  </si>
  <si>
    <t>پگاه‌آذربایجان‌غربی‌</t>
  </si>
  <si>
    <t>پیشگامان فن آوری و دانش آرامیس</t>
  </si>
  <si>
    <t>تراکتورسازی‌ایران‌</t>
  </si>
  <si>
    <t>توزیع دارو پخش</t>
  </si>
  <si>
    <t>توسعه حمل و نقل ریلی پارسیان</t>
  </si>
  <si>
    <t>توسعه سامانه ی نرم افزاری نگین</t>
  </si>
  <si>
    <t>توسعه سرمایه و صنعت غدیر</t>
  </si>
  <si>
    <t>توسعه فن افزار توسن</t>
  </si>
  <si>
    <t>تولید خاک نسوزاستقلال آباده</t>
  </si>
  <si>
    <t>تولیدی چدن سازان</t>
  </si>
  <si>
    <t>تکادو</t>
  </si>
  <si>
    <t>جام‌دارو</t>
  </si>
  <si>
    <t>ح . پارس‌ دارو</t>
  </si>
  <si>
    <t>ح . سرمایه گذاری‌البرز(هلدینگ‌</t>
  </si>
  <si>
    <t>ح. سبحان دارو</t>
  </si>
  <si>
    <t>حفاری شمال</t>
  </si>
  <si>
    <t>حمل‌ونقل‌توکا</t>
  </si>
  <si>
    <t>داروپخش‌ (هلدینگ‌</t>
  </si>
  <si>
    <t>داروسازی آوه سینا</t>
  </si>
  <si>
    <t>داروسازی‌ اکسیر</t>
  </si>
  <si>
    <t>دارویی‌ رازک‌</t>
  </si>
  <si>
    <t>دامداری تلیسه نمونه</t>
  </si>
  <si>
    <t>س. صنایع‌شیمیایی‌ایران</t>
  </si>
  <si>
    <t>سبحان دارو</t>
  </si>
  <si>
    <t>سرمایه گذاری ارس صبا</t>
  </si>
  <si>
    <t>سرمایه گذاری جامی</t>
  </si>
  <si>
    <t>سرمایه گذاری مس سرچشمه</t>
  </si>
  <si>
    <t>سرمایه گذاری ملت</t>
  </si>
  <si>
    <t>سرمایه‌ گذاری‌ البرز(هلدینگ‌</t>
  </si>
  <si>
    <t>سرمایه‌ گذاری‌ ساختمان‌ایران‌</t>
  </si>
  <si>
    <t>سرمایه‌گذاری‌ رنا(هلدینگ‌</t>
  </si>
  <si>
    <t>سرمایه‌گذاری‌ سایپا</t>
  </si>
  <si>
    <t>سرمایه‌گذاری‌ مسکن‌</t>
  </si>
  <si>
    <t>سوژمیران</t>
  </si>
  <si>
    <t>شرکت بهمن لیزینگ</t>
  </si>
  <si>
    <t>شمش طلا CD1GOB0001</t>
  </si>
  <si>
    <t>شهد ایران ‌</t>
  </si>
  <si>
    <t>صبا فولاد خلیج فارس</t>
  </si>
  <si>
    <t>صنایع پتروشیمی کرمانشاه</t>
  </si>
  <si>
    <t>صنایع شیمیایی کیمیاگران امروز</t>
  </si>
  <si>
    <t>صنایع فروآلیاژ ایران</t>
  </si>
  <si>
    <t>صنعتی زر ماکارون</t>
  </si>
  <si>
    <t>فرآوردههای غذایی وقندتربت‌جام‌</t>
  </si>
  <si>
    <t>فراوردههای غذایی وقند چهارمحال</t>
  </si>
  <si>
    <t>فولاد خراسان</t>
  </si>
  <si>
    <t>قند ثابت‌ خراسان‌</t>
  </si>
  <si>
    <t>گ.مدیریت ارزش سرمایه ص ب کشوری</t>
  </si>
  <si>
    <t>گروه انتخاب الکترونیک آرمان</t>
  </si>
  <si>
    <t>گروه دارویی سبحان</t>
  </si>
  <si>
    <t>لیزینگ ایران و شرق</t>
  </si>
  <si>
    <t>ماشین‌ سازی‌ اراک‌</t>
  </si>
  <si>
    <t>مجتمع صنایع لاستیک یزد</t>
  </si>
  <si>
    <t>نیروترانس‌</t>
  </si>
  <si>
    <t>ویتانا</t>
  </si>
  <si>
    <t>کارخانجات‌تولیدی‌شیشه‌رازی‌</t>
  </si>
  <si>
    <t>کاشی صدف سرام استقلال آباده</t>
  </si>
  <si>
    <t>کشاورزی مکانیزه اصفهان کشت</t>
  </si>
  <si>
    <t>کشاورزی‌ ودامپروی‌ مگسال‌</t>
  </si>
  <si>
    <t>کشت و صنعت جوین</t>
  </si>
  <si>
    <t>کشت و صنعت شهداب ناب خراسان</t>
  </si>
  <si>
    <t>کشت وصنعت بهاران گلبهار خراسان</t>
  </si>
  <si>
    <t>کشت وصنعت شریف آباد</t>
  </si>
  <si>
    <t>تامین سرمایه نوین</t>
  </si>
  <si>
    <t>ح .گروه دارویی سبحان</t>
  </si>
  <si>
    <t>انتقال داده های آسیاتک</t>
  </si>
  <si>
    <t>توکاریل</t>
  </si>
  <si>
    <t>سرمایه گذاری سبحان</t>
  </si>
  <si>
    <t>پدیده شیمی قرن</t>
  </si>
  <si>
    <t>بهار رز عالیس چناران</t>
  </si>
  <si>
    <t>داروسازی‌ ابوریحان‌</t>
  </si>
  <si>
    <t>پتروشیمی شازند</t>
  </si>
  <si>
    <t>تولیدات پتروشیمی قائد بصیر</t>
  </si>
  <si>
    <t>جمع</t>
  </si>
  <si>
    <t>نام سهام</t>
  </si>
  <si>
    <t>صندوق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</si>
  <si>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</si>
  <si>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</si>
  <si>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</si>
  <si>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</si>
  <si>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</si>
  <si>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</si>
  <si>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</si>
  <si>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</si>
  <si>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</si>
  <si>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</si>
  <si>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</si>
  <si>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</si>
  <si>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</si>
  <si>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</si>
  <si>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</t>
  </si>
  <si>
    <t>6.59%</t>
  </si>
  <si>
    <t>سپرده بلند مدت بانک گردشگری هروی</t>
  </si>
  <si>
    <t>1.95%</t>
  </si>
  <si>
    <t>سپرده کوتاه مدت بانک خاورمیانه سعادت اباد-مهستان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</si>
  <si>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</si>
  <si>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</si>
  <si>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</si>
  <si>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</si>
  <si>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</si>
  <si>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</si>
  <si>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</si>
  <si>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</si>
  <si>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</si>
  <si>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</si>
  <si>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</si>
  <si>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</si>
  <si>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</si>
  <si>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</si>
  <si>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</si>
  <si>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</si>
  <si>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</si>
  <si>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</si>
  <si>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</si>
  <si>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</si>
  <si>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</si>
  <si>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</si>
  <si>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</si>
  <si>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</si>
  <si>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</si>
  <si>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س.ص.بازنشستگی کارکنان بانکها</t>
  </si>
  <si>
    <t>تولیدی برنا باطری</t>
  </si>
  <si>
    <t>گروه اقتصادی مالی نگین</t>
  </si>
  <si>
    <t>سیمان‌ قائن‌</t>
  </si>
  <si>
    <t>کاشی‌ الوند</t>
  </si>
  <si>
    <t>نساجی بابکان</t>
  </si>
  <si>
    <t>اقتصادی و خودکفایی آزادگان</t>
  </si>
  <si>
    <t>رادیاتور ایران‌</t>
  </si>
  <si>
    <t>کویر تایر</t>
  </si>
  <si>
    <t>شرکت قند بیستون</t>
  </si>
  <si>
    <t>لیزینگ اقتصاد نوین</t>
  </si>
  <si>
    <t>نساجی هدیه البرز مشهد</t>
  </si>
  <si>
    <t>کلر پارس</t>
  </si>
  <si>
    <t>صنعتی دوده فام</t>
  </si>
  <si>
    <t>آلومینای ایران</t>
  </si>
  <si>
    <t>کارخانجات‌ قند قزوین‌</t>
  </si>
  <si>
    <t>صنایع‌ کاشی‌ و سرامیک‌ سینا</t>
  </si>
  <si>
    <t>فروسیلیس‌ ایران‌</t>
  </si>
  <si>
    <t>سیمرغ</t>
  </si>
  <si>
    <t>سرمایه‌ گذاری‌ شاهد</t>
  </si>
  <si>
    <t>تولید انرژی برق شمس پاسارگاد</t>
  </si>
  <si>
    <t>داروسازی شهید قاضی</t>
  </si>
  <si>
    <t>معدنکاران نسوز</t>
  </si>
  <si>
    <t>فرآورده‌های‌غدایی‌وقندپیرانشهر</t>
  </si>
  <si>
    <t>گواهی سپرده کالایی شمش طلا غیرفعال</t>
  </si>
  <si>
    <t>کشت و صنعت دشت خرم دره</t>
  </si>
  <si>
    <t>مدیریت نیروگاهی ایرانیان مپنا</t>
  </si>
  <si>
    <t>گسترش‌سرمایه‌گذاری‌ایران‌خودرو</t>
  </si>
  <si>
    <t>صنایع ارتباطی آوا</t>
  </si>
  <si>
    <t>سیمان کردستان</t>
  </si>
  <si>
    <t>گروه سرمایه گذاری سپهر صادرات</t>
  </si>
  <si>
    <t>توسعه نیشکر و  صنایع جانبی</t>
  </si>
  <si>
    <t>سرمایه گذاری خوارزمی</t>
  </si>
  <si>
    <t>سرمایه‌ گذاری‌ آتیه‌ دماوند</t>
  </si>
  <si>
    <t>صنایع الکترونیک مادیران</t>
  </si>
  <si>
    <t>دارویی و نهاده های زاگرس دارو</t>
  </si>
  <si>
    <t>صنعتی مینو</t>
  </si>
  <si>
    <t>فرآورده‌های‌نسوزآذر</t>
  </si>
  <si>
    <t>شیر و گوشت زاگرس شهرکرد</t>
  </si>
  <si>
    <t>دانش بنیان پویا نیرو</t>
  </si>
  <si>
    <t>ح. داروسازی تولید دارو</t>
  </si>
  <si>
    <t>فولاد هرمزگان جنوب</t>
  </si>
  <si>
    <t>پالایش نفت شیراز</t>
  </si>
  <si>
    <t>داروسازی کاسپین تامین</t>
  </si>
  <si>
    <t>سیمان‌ ایلام‌</t>
  </si>
  <si>
    <t>پتروشیمی بوعلی سینا</t>
  </si>
  <si>
    <t>ملی شیمی کشاورز</t>
  </si>
  <si>
    <t>صنعتی‌ بهشهر</t>
  </si>
  <si>
    <t>مدیریت صنعت شوینده ت.ص.بهشهر</t>
  </si>
  <si>
    <t>ریل سیر کوثر</t>
  </si>
  <si>
    <t>سرمایه گذاری پایا تدبیرپارسا</t>
  </si>
  <si>
    <t>شیرپاستوریزه‌پگاه‌اصفهان‌</t>
  </si>
  <si>
    <t>ح. رایان هم افزا</t>
  </si>
  <si>
    <t>ح . البرزدارو</t>
  </si>
  <si>
    <t>اخشان خراسان</t>
  </si>
  <si>
    <t>صنایع‌خاک‌چینی‌ایران‌</t>
  </si>
  <si>
    <t>صنعت غذایی کورش</t>
  </si>
  <si>
    <t>ریل گردش ایرانیان</t>
  </si>
  <si>
    <t>ملی کشت و صنعت و دامپروری پارس</t>
  </si>
  <si>
    <t>تایدواترخاورمیانه</t>
  </si>
  <si>
    <t>سرمایه گذاری مهر</t>
  </si>
  <si>
    <t>سرمایه گذاری ساختمانی نوین</t>
  </si>
  <si>
    <t>کشت و دام قیام اصفهان</t>
  </si>
  <si>
    <t>لیزینگ رازی</t>
  </si>
  <si>
    <t>بانک سامان</t>
  </si>
  <si>
    <t>مجتمع سیمان غرب آسیا</t>
  </si>
  <si>
    <t>آریان کیمیا تک</t>
  </si>
  <si>
    <t>گروه صنعتی پاکشو</t>
  </si>
  <si>
    <t>لیزینگ ایران</t>
  </si>
  <si>
    <t>ریل پرداز نو آفرین</t>
  </si>
  <si>
    <t>نورد آلومینیوم‌</t>
  </si>
  <si>
    <t>صنایع غذایی رضوی</t>
  </si>
  <si>
    <t>گروه س توسعه صنعتی ایران</t>
  </si>
  <si>
    <t>تولیدی و صنعتی آبگینه‌</t>
  </si>
  <si>
    <t>-2-2</t>
  </si>
  <si>
    <t>درآمد حاصل از سرمایه­گذاری در واحدهای صندوق</t>
  </si>
  <si>
    <t>درآمد سود صندوق</t>
  </si>
  <si>
    <t>صندوق س.پایا ثروت پویا-د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</si>
  <si>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</si>
  <si>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</si>
  <si>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</si>
  <si>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</si>
  <si>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</si>
  <si>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</si>
  <si>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</si>
  <si>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</si>
  <si>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</si>
  <si>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</si>
  <si>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</si>
  <si>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</si>
  <si>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</si>
  <si>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</si>
  <si>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</si>
  <si>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</si>
  <si>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1404/03/08</t>
  </si>
  <si>
    <t>1403/10/15</t>
  </si>
  <si>
    <t>1404/02/20</t>
  </si>
  <si>
    <t>1404/04/30</t>
  </si>
  <si>
    <t>1404/05/04</t>
  </si>
  <si>
    <t>1404/04/26</t>
  </si>
  <si>
    <t>1404/04/05</t>
  </si>
  <si>
    <t>1403/11/24</t>
  </si>
  <si>
    <t>1404/03/27</t>
  </si>
  <si>
    <t>1404/04/23</t>
  </si>
  <si>
    <t>1404/03/10</t>
  </si>
  <si>
    <t>1404/04/31</t>
  </si>
  <si>
    <t>1404/05/12</t>
  </si>
  <si>
    <t>1404/05/07</t>
  </si>
  <si>
    <t>1404/02/27</t>
  </si>
  <si>
    <t>1404/02/30</t>
  </si>
  <si>
    <t>1403/10/27</t>
  </si>
  <si>
    <t>1404/01/31</t>
  </si>
  <si>
    <t>1404/03/05</t>
  </si>
  <si>
    <t>1404/02/28</t>
  </si>
  <si>
    <t>1404/04/17</t>
  </si>
  <si>
    <t>1403/11/29</t>
  </si>
  <si>
    <t>1403/12/27</t>
  </si>
  <si>
    <t>1403/12/06</t>
  </si>
  <si>
    <t>1404/04/29</t>
  </si>
  <si>
    <t>1404/02/22</t>
  </si>
  <si>
    <t>1404/04/21</t>
  </si>
  <si>
    <t>1404/02/31</t>
  </si>
  <si>
    <t>1404/05/28</t>
  </si>
  <si>
    <t>1403/12/05</t>
  </si>
  <si>
    <t>1404/01/30</t>
  </si>
  <si>
    <t>1404/05/29</t>
  </si>
  <si>
    <t>1404/07/28</t>
  </si>
  <si>
    <t>1403/10/04</t>
  </si>
  <si>
    <t>1404/04/08</t>
  </si>
  <si>
    <t>1403/12/25</t>
  </si>
  <si>
    <t>1404/07/06</t>
  </si>
  <si>
    <t>1404/05/14</t>
  </si>
  <si>
    <t>1404/04/25</t>
  </si>
  <si>
    <t>1404/01/20</t>
  </si>
  <si>
    <t>1404/04/19</t>
  </si>
  <si>
    <t>1404/02/15</t>
  </si>
  <si>
    <t>1404/05/08</t>
  </si>
  <si>
    <t>1404/03/13</t>
  </si>
  <si>
    <t>1404/03/11</t>
  </si>
  <si>
    <t>1403/10/18</t>
  </si>
  <si>
    <t>1404/04/16</t>
  </si>
  <si>
    <t>1404/03/17</t>
  </si>
  <si>
    <t>1403/10/30</t>
  </si>
  <si>
    <t>1403/12/22</t>
  </si>
  <si>
    <t>1403/12/04</t>
  </si>
  <si>
    <t>1404/02/17</t>
  </si>
  <si>
    <t>1403/12/20</t>
  </si>
  <si>
    <t>1403/10/08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</si>
  <si>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</si>
  <si>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</si>
  <si>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</si>
  <si>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</si>
  <si>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</si>
  <si>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</si>
  <si>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</si>
  <si>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</si>
  <si>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</si>
  <si>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</t>
  </si>
  <si>
    <t xml:space="preserve">سپرده کوتاه مدت بانک گردشگری </t>
  </si>
  <si>
    <t xml:space="preserve">سپرده بلند مدت بانک گردشگری </t>
  </si>
  <si>
    <t xml:space="preserve">سپرده کوتاه مدت بانک خاورمیانه  </t>
  </si>
  <si>
    <t>سپرده کوتاه مدت بانک خاورمیانه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</si>
</sst>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#\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left"/>
    </xf>
    <xf numFmtId="164" fontId="4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164" fontId="0" fillId="0" borderId="4" xfId="0" applyNumberFormat="1" applyBorder="1" applyAlignment="1">
      <alignment horizontal="left"/>
    </xf>
    <xf numFmtId="164" fontId="4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164" fontId="4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top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top"/>
    </xf>
    <xf numFmtId="164" fontId="0" fillId="0" borderId="0" xfId="0" applyNumberForma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right" vertical="top"/>
    </xf>
    <xf numFmtId="164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2771775</xdr:colOff>
      <xdr:row>4</xdr:row>
      <xdr:rowOff>76200</xdr:rowOff>
    </xdr:from>
    <xdr:to>
      <xdr:col>2</xdr:col>
      <xdr:colOff>1978766</xdr:colOff>
      <xdr:row>24</xdr:row>
      <xdr:rowOff>60720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C2873-A446-4C48-A4C7-677FE987D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984234" y="1076325"/>
          <a:ext cx="7084166" cy="602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J5" sqref="J5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6" t="s">
        <v>0</v>
      </c>
      <c r="B1" s="36"/>
      <c r="C1" s="36"/>
    </row>
    <row r="2" spans="1:3" ht="21.75" customHeight="1" x14ac:dyDescent="0.2">
      <c r="A2" s="36" t="s">
        <v>1</v>
      </c>
      <c r="B2" s="36"/>
      <c r="C2" s="36"/>
    </row>
    <row r="3" spans="1:3" ht="21.75" customHeight="1" x14ac:dyDescent="0.2">
      <c r="A3" s="36" t="s">
        <v>2</v>
      </c>
      <c r="B3" s="36"/>
      <c r="C3" s="36"/>
    </row>
    <row r="4" spans="1:3" ht="7.35" customHeight="1" x14ac:dyDescent="0.2"/>
    <row r="5" spans="1:3" ht="123.6" customHeight="1" x14ac:dyDescent="0.2">
      <c r="B5" s="37"/>
    </row>
    <row r="6" spans="1:3" ht="123.6" customHeight="1" x14ac:dyDescent="0.2">
      <c r="B6" s="3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8"/>
  <sheetViews>
    <sheetView rightToLeft="1" workbookViewId="0">
      <selection activeCell="M54" sqref="M54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1.75" customHeight="1" x14ac:dyDescent="0.2">
      <c r="A2" s="36" t="s">
        <v>128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4.45" customHeight="1" x14ac:dyDescent="0.2"/>
    <row r="5" spans="1:19" ht="14.45" customHeight="1" x14ac:dyDescent="0.2">
      <c r="A5" s="47" t="s">
        <v>148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4.45" customHeight="1" x14ac:dyDescent="0.2">
      <c r="A6" s="46" t="s">
        <v>106</v>
      </c>
      <c r="C6" s="46" t="s">
        <v>236</v>
      </c>
      <c r="D6" s="46"/>
      <c r="E6" s="46"/>
      <c r="F6" s="46"/>
      <c r="G6" s="46"/>
      <c r="I6" s="46" t="s">
        <v>145</v>
      </c>
      <c r="J6" s="46"/>
      <c r="K6" s="46"/>
      <c r="L6" s="46"/>
      <c r="M6" s="46"/>
      <c r="O6" s="46" t="s">
        <v>146</v>
      </c>
      <c r="P6" s="46"/>
      <c r="Q6" s="46"/>
      <c r="R6" s="46"/>
      <c r="S6" s="46"/>
    </row>
    <row r="7" spans="1:19" ht="29.1" customHeight="1" x14ac:dyDescent="0.2">
      <c r="A7" s="46"/>
      <c r="C7" s="20" t="s">
        <v>237</v>
      </c>
      <c r="D7" s="3"/>
      <c r="E7" s="20" t="s">
        <v>238</v>
      </c>
      <c r="F7" s="3"/>
      <c r="G7" s="20" t="s">
        <v>239</v>
      </c>
      <c r="I7" s="20" t="s">
        <v>240</v>
      </c>
      <c r="J7" s="3"/>
      <c r="K7" s="20" t="s">
        <v>241</v>
      </c>
      <c r="L7" s="3"/>
      <c r="M7" s="20" t="s">
        <v>242</v>
      </c>
      <c r="O7" s="20" t="s">
        <v>240</v>
      </c>
      <c r="P7" s="3"/>
      <c r="Q7" s="20" t="s">
        <v>241</v>
      </c>
      <c r="R7" s="3"/>
      <c r="S7" s="20" t="s">
        <v>242</v>
      </c>
    </row>
    <row r="8" spans="1:19" ht="21.75" customHeight="1" x14ac:dyDescent="0.2">
      <c r="A8" s="8" t="s">
        <v>185</v>
      </c>
      <c r="C8" s="5" t="s">
        <v>243</v>
      </c>
      <c r="E8" s="6">
        <v>11456190</v>
      </c>
      <c r="G8" s="6">
        <v>720</v>
      </c>
      <c r="I8" s="6">
        <v>0</v>
      </c>
      <c r="K8" s="6">
        <v>0</v>
      </c>
      <c r="M8" s="6">
        <v>0</v>
      </c>
      <c r="O8" s="6">
        <v>8248456800</v>
      </c>
      <c r="Q8" s="6">
        <v>0</v>
      </c>
      <c r="S8" s="6">
        <v>8248456800</v>
      </c>
    </row>
    <row r="9" spans="1:19" ht="21.75" customHeight="1" x14ac:dyDescent="0.2">
      <c r="A9" s="8" t="s">
        <v>24</v>
      </c>
      <c r="C9" s="8" t="s">
        <v>244</v>
      </c>
      <c r="E9" s="9">
        <v>146280964</v>
      </c>
      <c r="G9" s="9">
        <v>60</v>
      </c>
      <c r="I9" s="9">
        <v>0</v>
      </c>
      <c r="K9" s="9">
        <v>0</v>
      </c>
      <c r="M9" s="9">
        <v>0</v>
      </c>
      <c r="O9" s="9">
        <v>8776857840</v>
      </c>
      <c r="Q9" s="9">
        <v>0</v>
      </c>
      <c r="S9" s="9">
        <v>8776857840</v>
      </c>
    </row>
    <row r="10" spans="1:19" ht="21.75" customHeight="1" x14ac:dyDescent="0.2">
      <c r="A10" s="8" t="s">
        <v>25</v>
      </c>
      <c r="C10" s="8" t="s">
        <v>245</v>
      </c>
      <c r="E10" s="9">
        <v>35415042</v>
      </c>
      <c r="G10" s="9">
        <v>240</v>
      </c>
      <c r="I10" s="9">
        <v>0</v>
      </c>
      <c r="K10" s="9">
        <v>0</v>
      </c>
      <c r="M10" s="9">
        <v>0</v>
      </c>
      <c r="O10" s="9">
        <v>8499610080</v>
      </c>
      <c r="Q10" s="9">
        <v>0</v>
      </c>
      <c r="S10" s="9">
        <v>8499610080</v>
      </c>
    </row>
    <row r="11" spans="1:19" ht="21.75" customHeight="1" x14ac:dyDescent="0.2">
      <c r="A11" s="8" t="s">
        <v>61</v>
      </c>
      <c r="C11" s="8" t="s">
        <v>246</v>
      </c>
      <c r="E11" s="9">
        <v>21105554</v>
      </c>
      <c r="G11" s="9">
        <v>82</v>
      </c>
      <c r="I11" s="9">
        <v>0</v>
      </c>
      <c r="K11" s="9">
        <v>0</v>
      </c>
      <c r="M11" s="9">
        <v>0</v>
      </c>
      <c r="O11" s="9">
        <v>1730655428</v>
      </c>
      <c r="Q11" s="9">
        <v>0</v>
      </c>
      <c r="S11" s="9">
        <v>1730655428</v>
      </c>
    </row>
    <row r="12" spans="1:19" ht="21.75" customHeight="1" x14ac:dyDescent="0.2">
      <c r="A12" s="8" t="s">
        <v>63</v>
      </c>
      <c r="C12" s="8" t="s">
        <v>247</v>
      </c>
      <c r="E12" s="9">
        <v>12400000</v>
      </c>
      <c r="G12" s="9">
        <v>55</v>
      </c>
      <c r="I12" s="9">
        <v>0</v>
      </c>
      <c r="K12" s="9">
        <v>0</v>
      </c>
      <c r="M12" s="9">
        <v>0</v>
      </c>
      <c r="O12" s="9">
        <v>682000000</v>
      </c>
      <c r="Q12" s="9">
        <v>0</v>
      </c>
      <c r="S12" s="9">
        <v>682000000</v>
      </c>
    </row>
    <row r="13" spans="1:19" ht="21.75" customHeight="1" x14ac:dyDescent="0.2">
      <c r="A13" s="8" t="s">
        <v>159</v>
      </c>
      <c r="C13" s="8" t="s">
        <v>245</v>
      </c>
      <c r="E13" s="9">
        <v>24353465</v>
      </c>
      <c r="G13" s="9">
        <v>40</v>
      </c>
      <c r="I13" s="9">
        <v>0</v>
      </c>
      <c r="K13" s="9">
        <v>0</v>
      </c>
      <c r="M13" s="9">
        <v>0</v>
      </c>
      <c r="O13" s="9">
        <v>974138600</v>
      </c>
      <c r="Q13" s="9">
        <v>14460897</v>
      </c>
      <c r="S13" s="9">
        <v>959677703</v>
      </c>
    </row>
    <row r="14" spans="1:19" ht="21.75" customHeight="1" x14ac:dyDescent="0.2">
      <c r="A14" s="8" t="s">
        <v>49</v>
      </c>
      <c r="C14" s="8" t="s">
        <v>248</v>
      </c>
      <c r="E14" s="9">
        <v>55703762</v>
      </c>
      <c r="G14" s="9">
        <v>160</v>
      </c>
      <c r="I14" s="9">
        <v>0</v>
      </c>
      <c r="K14" s="9">
        <v>0</v>
      </c>
      <c r="M14" s="9">
        <v>0</v>
      </c>
      <c r="O14" s="9">
        <v>8912601920</v>
      </c>
      <c r="Q14" s="9">
        <v>0</v>
      </c>
      <c r="S14" s="9">
        <v>8912601920</v>
      </c>
    </row>
    <row r="15" spans="1:19" ht="21.75" customHeight="1" x14ac:dyDescent="0.2">
      <c r="A15" s="8" t="s">
        <v>44</v>
      </c>
      <c r="C15" s="8" t="s">
        <v>249</v>
      </c>
      <c r="E15" s="9">
        <v>5607293</v>
      </c>
      <c r="G15" s="9">
        <v>870</v>
      </c>
      <c r="I15" s="9">
        <v>0</v>
      </c>
      <c r="K15" s="9">
        <v>0</v>
      </c>
      <c r="M15" s="9">
        <v>0</v>
      </c>
      <c r="O15" s="9">
        <v>4878344910</v>
      </c>
      <c r="Q15" s="9">
        <v>65923580</v>
      </c>
      <c r="S15" s="9">
        <v>4812421330</v>
      </c>
    </row>
    <row r="16" spans="1:19" ht="21.75" customHeight="1" x14ac:dyDescent="0.2">
      <c r="A16" s="8" t="s">
        <v>35</v>
      </c>
      <c r="C16" s="8" t="s">
        <v>250</v>
      </c>
      <c r="E16" s="9">
        <v>14563130</v>
      </c>
      <c r="G16" s="9">
        <v>460</v>
      </c>
      <c r="I16" s="9">
        <v>0</v>
      </c>
      <c r="K16" s="9">
        <v>0</v>
      </c>
      <c r="M16" s="9">
        <v>0</v>
      </c>
      <c r="O16" s="9">
        <v>6699039800</v>
      </c>
      <c r="Q16" s="9">
        <v>0</v>
      </c>
      <c r="S16" s="9">
        <v>6699039800</v>
      </c>
    </row>
    <row r="17" spans="1:19" ht="21.75" customHeight="1" x14ac:dyDescent="0.2">
      <c r="A17" s="8" t="s">
        <v>85</v>
      </c>
      <c r="C17" s="8" t="s">
        <v>251</v>
      </c>
      <c r="E17" s="9">
        <v>51500000</v>
      </c>
      <c r="G17" s="9">
        <v>110</v>
      </c>
      <c r="I17" s="9">
        <v>0</v>
      </c>
      <c r="K17" s="9">
        <v>0</v>
      </c>
      <c r="M17" s="9">
        <v>0</v>
      </c>
      <c r="O17" s="9">
        <v>5665000000</v>
      </c>
      <c r="Q17" s="9">
        <v>0</v>
      </c>
      <c r="S17" s="9">
        <v>5665000000</v>
      </c>
    </row>
    <row r="18" spans="1:19" ht="21.75" customHeight="1" x14ac:dyDescent="0.2">
      <c r="A18" s="8" t="s">
        <v>22</v>
      </c>
      <c r="C18" s="8" t="s">
        <v>252</v>
      </c>
      <c r="E18" s="9">
        <v>110301414</v>
      </c>
      <c r="G18" s="9">
        <v>135</v>
      </c>
      <c r="I18" s="9">
        <v>0</v>
      </c>
      <c r="K18" s="9">
        <v>0</v>
      </c>
      <c r="M18" s="9">
        <v>0</v>
      </c>
      <c r="O18" s="9">
        <v>14890690890</v>
      </c>
      <c r="Q18" s="9">
        <v>40684948</v>
      </c>
      <c r="S18" s="9">
        <v>14850005942</v>
      </c>
    </row>
    <row r="19" spans="1:19" ht="21.75" customHeight="1" x14ac:dyDescent="0.2">
      <c r="A19" s="8" t="s">
        <v>65</v>
      </c>
      <c r="C19" s="8" t="s">
        <v>253</v>
      </c>
      <c r="E19" s="9">
        <v>2800000</v>
      </c>
      <c r="G19" s="9">
        <v>50</v>
      </c>
      <c r="I19" s="9">
        <v>0</v>
      </c>
      <c r="K19" s="9">
        <v>0</v>
      </c>
      <c r="M19" s="9">
        <v>0</v>
      </c>
      <c r="O19" s="9">
        <v>140000000</v>
      </c>
      <c r="Q19" s="9">
        <v>0</v>
      </c>
      <c r="S19" s="9">
        <v>140000000</v>
      </c>
    </row>
    <row r="20" spans="1:19" ht="21.75" customHeight="1" x14ac:dyDescent="0.2">
      <c r="A20" s="8" t="s">
        <v>53</v>
      </c>
      <c r="C20" s="8" t="s">
        <v>254</v>
      </c>
      <c r="E20" s="9">
        <v>4288520</v>
      </c>
      <c r="G20" s="9">
        <v>1</v>
      </c>
      <c r="I20" s="9">
        <v>0</v>
      </c>
      <c r="K20" s="9">
        <v>0</v>
      </c>
      <c r="M20" s="9">
        <v>0</v>
      </c>
      <c r="O20" s="9">
        <v>4288520</v>
      </c>
      <c r="Q20" s="9">
        <v>0</v>
      </c>
      <c r="S20" s="9">
        <v>4288520</v>
      </c>
    </row>
    <row r="21" spans="1:19" ht="21.75" customHeight="1" x14ac:dyDescent="0.2">
      <c r="A21" s="8" t="s">
        <v>28</v>
      </c>
      <c r="C21" s="8" t="s">
        <v>255</v>
      </c>
      <c r="E21" s="9">
        <v>1000000</v>
      </c>
      <c r="G21" s="9">
        <v>12050</v>
      </c>
      <c r="I21" s="9">
        <v>0</v>
      </c>
      <c r="K21" s="9">
        <v>0</v>
      </c>
      <c r="M21" s="9">
        <v>0</v>
      </c>
      <c r="O21" s="9">
        <v>12050000000</v>
      </c>
      <c r="Q21" s="9">
        <v>186884693</v>
      </c>
      <c r="S21" s="9">
        <v>11863115307</v>
      </c>
    </row>
    <row r="22" spans="1:19" ht="21.75" customHeight="1" x14ac:dyDescent="0.2">
      <c r="A22" s="8" t="s">
        <v>52</v>
      </c>
      <c r="C22" s="8" t="s">
        <v>256</v>
      </c>
      <c r="E22" s="9">
        <v>991005</v>
      </c>
      <c r="G22" s="9">
        <v>3555</v>
      </c>
      <c r="I22" s="9">
        <v>0</v>
      </c>
      <c r="K22" s="9">
        <v>0</v>
      </c>
      <c r="M22" s="9">
        <v>0</v>
      </c>
      <c r="O22" s="9">
        <v>3523022775</v>
      </c>
      <c r="Q22" s="9">
        <v>0</v>
      </c>
      <c r="S22" s="9">
        <v>3523022775</v>
      </c>
    </row>
    <row r="23" spans="1:19" ht="21.75" customHeight="1" x14ac:dyDescent="0.2">
      <c r="A23" s="8" t="s">
        <v>50</v>
      </c>
      <c r="C23" s="8" t="s">
        <v>257</v>
      </c>
      <c r="E23" s="9">
        <v>3977812</v>
      </c>
      <c r="G23" s="9">
        <v>1440</v>
      </c>
      <c r="I23" s="9">
        <v>0</v>
      </c>
      <c r="K23" s="9">
        <v>0</v>
      </c>
      <c r="M23" s="9">
        <v>0</v>
      </c>
      <c r="O23" s="9">
        <v>5728049280</v>
      </c>
      <c r="Q23" s="9">
        <v>115329851</v>
      </c>
      <c r="S23" s="9">
        <v>5612719429</v>
      </c>
    </row>
    <row r="24" spans="1:19" ht="21.75" customHeight="1" x14ac:dyDescent="0.2">
      <c r="A24" s="8" t="s">
        <v>87</v>
      </c>
      <c r="C24" s="8" t="s">
        <v>258</v>
      </c>
      <c r="E24" s="9">
        <v>38571878</v>
      </c>
      <c r="G24" s="9">
        <v>20</v>
      </c>
      <c r="I24" s="9">
        <v>0</v>
      </c>
      <c r="K24" s="9">
        <v>0</v>
      </c>
      <c r="M24" s="9">
        <v>0</v>
      </c>
      <c r="O24" s="9">
        <v>771437560</v>
      </c>
      <c r="Q24" s="9">
        <v>18060411</v>
      </c>
      <c r="S24" s="9">
        <v>753377149</v>
      </c>
    </row>
    <row r="25" spans="1:19" ht="21.75" customHeight="1" x14ac:dyDescent="0.2">
      <c r="A25" s="8" t="s">
        <v>21</v>
      </c>
      <c r="C25" s="8" t="s">
        <v>259</v>
      </c>
      <c r="E25" s="9">
        <v>33028351</v>
      </c>
      <c r="G25" s="9">
        <v>230</v>
      </c>
      <c r="I25" s="9">
        <v>0</v>
      </c>
      <c r="K25" s="9">
        <v>0</v>
      </c>
      <c r="M25" s="9">
        <v>0</v>
      </c>
      <c r="O25" s="9">
        <v>7596520730</v>
      </c>
      <c r="Q25" s="9">
        <v>77252753</v>
      </c>
      <c r="S25" s="9">
        <v>7519267977</v>
      </c>
    </row>
    <row r="26" spans="1:19" ht="21.75" customHeight="1" x14ac:dyDescent="0.2">
      <c r="A26" s="8" t="s">
        <v>189</v>
      </c>
      <c r="C26" s="8" t="s">
        <v>260</v>
      </c>
      <c r="E26" s="9">
        <v>34277</v>
      </c>
      <c r="G26" s="9">
        <v>290</v>
      </c>
      <c r="I26" s="9">
        <v>0</v>
      </c>
      <c r="K26" s="9">
        <v>0</v>
      </c>
      <c r="M26" s="9">
        <v>0</v>
      </c>
      <c r="O26" s="9">
        <v>9940330</v>
      </c>
      <c r="Q26" s="9">
        <v>0</v>
      </c>
      <c r="S26" s="9">
        <v>9940330</v>
      </c>
    </row>
    <row r="27" spans="1:19" ht="21.75" customHeight="1" x14ac:dyDescent="0.2">
      <c r="A27" s="8" t="s">
        <v>196</v>
      </c>
      <c r="C27" s="8" t="s">
        <v>261</v>
      </c>
      <c r="E27" s="9">
        <v>41352</v>
      </c>
      <c r="G27" s="9">
        <v>110</v>
      </c>
      <c r="I27" s="9">
        <v>0</v>
      </c>
      <c r="K27" s="9">
        <v>0</v>
      </c>
      <c r="M27" s="9">
        <v>0</v>
      </c>
      <c r="O27" s="9">
        <v>4548720</v>
      </c>
      <c r="Q27" s="9">
        <v>0</v>
      </c>
      <c r="S27" s="9">
        <v>4548720</v>
      </c>
    </row>
    <row r="28" spans="1:19" ht="21.75" customHeight="1" x14ac:dyDescent="0.2">
      <c r="A28" s="8" t="s">
        <v>83</v>
      </c>
      <c r="C28" s="8" t="s">
        <v>262</v>
      </c>
      <c r="E28" s="9">
        <v>270799726</v>
      </c>
      <c r="G28" s="9">
        <v>30</v>
      </c>
      <c r="I28" s="9">
        <v>0</v>
      </c>
      <c r="K28" s="9">
        <v>0</v>
      </c>
      <c r="M28" s="9">
        <v>0</v>
      </c>
      <c r="O28" s="9">
        <v>8123991780</v>
      </c>
      <c r="Q28" s="9">
        <v>0</v>
      </c>
      <c r="S28" s="9">
        <v>8123991780</v>
      </c>
    </row>
    <row r="29" spans="1:19" ht="21.75" customHeight="1" x14ac:dyDescent="0.2">
      <c r="A29" s="8" t="s">
        <v>199</v>
      </c>
      <c r="C29" s="8" t="s">
        <v>263</v>
      </c>
      <c r="E29" s="9">
        <v>18180157</v>
      </c>
      <c r="G29" s="9">
        <v>13</v>
      </c>
      <c r="I29" s="9">
        <v>0</v>
      </c>
      <c r="K29" s="9">
        <v>0</v>
      </c>
      <c r="M29" s="9">
        <v>0</v>
      </c>
      <c r="O29" s="9">
        <v>236342041</v>
      </c>
      <c r="Q29" s="9">
        <v>0</v>
      </c>
      <c r="S29" s="9">
        <v>236342041</v>
      </c>
    </row>
    <row r="30" spans="1:19" ht="21.75" customHeight="1" x14ac:dyDescent="0.2">
      <c r="A30" s="8" t="s">
        <v>69</v>
      </c>
      <c r="C30" s="8" t="s">
        <v>244</v>
      </c>
      <c r="E30" s="9">
        <v>2089551</v>
      </c>
      <c r="G30" s="9">
        <v>400</v>
      </c>
      <c r="I30" s="9">
        <v>0</v>
      </c>
      <c r="K30" s="9">
        <v>0</v>
      </c>
      <c r="M30" s="9">
        <v>0</v>
      </c>
      <c r="O30" s="9">
        <v>835820400</v>
      </c>
      <c r="Q30" s="9">
        <v>0</v>
      </c>
      <c r="S30" s="9">
        <v>835820400</v>
      </c>
    </row>
    <row r="31" spans="1:19" ht="21.75" customHeight="1" x14ac:dyDescent="0.2">
      <c r="A31" s="8" t="s">
        <v>81</v>
      </c>
      <c r="C31" s="8" t="s">
        <v>264</v>
      </c>
      <c r="E31" s="9">
        <v>23269418</v>
      </c>
      <c r="G31" s="9">
        <v>80</v>
      </c>
      <c r="I31" s="9">
        <v>0</v>
      </c>
      <c r="K31" s="9">
        <v>0</v>
      </c>
      <c r="M31" s="9">
        <v>0</v>
      </c>
      <c r="O31" s="9">
        <v>1861553440</v>
      </c>
      <c r="Q31" s="9">
        <v>0</v>
      </c>
      <c r="S31" s="9">
        <v>1861553440</v>
      </c>
    </row>
    <row r="32" spans="1:19" ht="21.75" customHeight="1" x14ac:dyDescent="0.2">
      <c r="A32" s="8" t="s">
        <v>155</v>
      </c>
      <c r="C32" s="8" t="s">
        <v>265</v>
      </c>
      <c r="E32" s="9">
        <v>23592513</v>
      </c>
      <c r="G32" s="9">
        <v>519</v>
      </c>
      <c r="I32" s="9">
        <v>0</v>
      </c>
      <c r="K32" s="9">
        <v>0</v>
      </c>
      <c r="M32" s="9">
        <v>0</v>
      </c>
      <c r="O32" s="9">
        <v>12244514247</v>
      </c>
      <c r="Q32" s="9">
        <v>0</v>
      </c>
      <c r="S32" s="9">
        <v>12244514247</v>
      </c>
    </row>
    <row r="33" spans="1:19" ht="21.75" customHeight="1" x14ac:dyDescent="0.2">
      <c r="A33" s="8" t="s">
        <v>77</v>
      </c>
      <c r="C33" s="8" t="s">
        <v>266</v>
      </c>
      <c r="E33" s="9">
        <v>10441176</v>
      </c>
      <c r="G33" s="9">
        <v>280</v>
      </c>
      <c r="I33" s="9">
        <v>0</v>
      </c>
      <c r="K33" s="9">
        <v>0</v>
      </c>
      <c r="M33" s="9">
        <v>0</v>
      </c>
      <c r="O33" s="9">
        <v>2923529280</v>
      </c>
      <c r="Q33" s="9">
        <v>29730806</v>
      </c>
      <c r="S33" s="9">
        <v>2893798474</v>
      </c>
    </row>
    <row r="34" spans="1:19" ht="21.75" customHeight="1" x14ac:dyDescent="0.2">
      <c r="A34" s="8" t="s">
        <v>33</v>
      </c>
      <c r="C34" s="8" t="s">
        <v>267</v>
      </c>
      <c r="E34" s="9">
        <v>19094103</v>
      </c>
      <c r="G34" s="9">
        <v>525</v>
      </c>
      <c r="I34" s="9">
        <v>0</v>
      </c>
      <c r="K34" s="9">
        <v>0</v>
      </c>
      <c r="M34" s="9">
        <v>0</v>
      </c>
      <c r="O34" s="9">
        <v>10024404075</v>
      </c>
      <c r="Q34" s="9">
        <v>0</v>
      </c>
      <c r="S34" s="9">
        <v>10024404075</v>
      </c>
    </row>
    <row r="35" spans="1:19" ht="21.75" customHeight="1" x14ac:dyDescent="0.2">
      <c r="A35" s="8" t="s">
        <v>55</v>
      </c>
      <c r="C35" s="8" t="s">
        <v>268</v>
      </c>
      <c r="E35" s="9">
        <v>14455376</v>
      </c>
      <c r="G35" s="9">
        <v>350</v>
      </c>
      <c r="I35" s="9">
        <v>0</v>
      </c>
      <c r="K35" s="9">
        <v>0</v>
      </c>
      <c r="M35" s="9">
        <v>0</v>
      </c>
      <c r="O35" s="9">
        <v>5059381600</v>
      </c>
      <c r="Q35" s="9">
        <v>0</v>
      </c>
      <c r="S35" s="9">
        <v>5059381600</v>
      </c>
    </row>
    <row r="36" spans="1:19" ht="21.75" customHeight="1" x14ac:dyDescent="0.2">
      <c r="A36" s="8" t="s">
        <v>90</v>
      </c>
      <c r="C36" s="8" t="s">
        <v>251</v>
      </c>
      <c r="E36" s="9">
        <v>3166387</v>
      </c>
      <c r="G36" s="9">
        <v>4100</v>
      </c>
      <c r="I36" s="9">
        <v>0</v>
      </c>
      <c r="K36" s="9">
        <v>0</v>
      </c>
      <c r="M36" s="9">
        <v>0</v>
      </c>
      <c r="O36" s="9">
        <v>12982186700</v>
      </c>
      <c r="Q36" s="9">
        <v>218555332</v>
      </c>
      <c r="S36" s="9">
        <v>12763631368</v>
      </c>
    </row>
    <row r="37" spans="1:19" ht="21.75" customHeight="1" x14ac:dyDescent="0.2">
      <c r="A37" s="8" t="s">
        <v>20</v>
      </c>
      <c r="C37" s="8" t="s">
        <v>267</v>
      </c>
      <c r="E37" s="9">
        <v>6278730</v>
      </c>
      <c r="G37" s="9">
        <v>90</v>
      </c>
      <c r="I37" s="9">
        <v>0</v>
      </c>
      <c r="K37" s="9">
        <v>0</v>
      </c>
      <c r="M37" s="9">
        <v>0</v>
      </c>
      <c r="O37" s="9">
        <v>565085700</v>
      </c>
      <c r="Q37" s="9">
        <v>0</v>
      </c>
      <c r="S37" s="9">
        <v>565085700</v>
      </c>
    </row>
    <row r="38" spans="1:19" ht="21.75" customHeight="1" x14ac:dyDescent="0.2">
      <c r="A38" s="8" t="s">
        <v>19</v>
      </c>
      <c r="C38" s="8" t="s">
        <v>262</v>
      </c>
      <c r="E38" s="9">
        <v>13898982</v>
      </c>
      <c r="G38" s="9">
        <v>750</v>
      </c>
      <c r="I38" s="9">
        <v>0</v>
      </c>
      <c r="K38" s="9">
        <v>0</v>
      </c>
      <c r="M38" s="9">
        <v>0</v>
      </c>
      <c r="O38" s="9">
        <v>10424236500</v>
      </c>
      <c r="Q38" s="9">
        <v>0</v>
      </c>
      <c r="S38" s="9">
        <v>10424236500</v>
      </c>
    </row>
    <row r="39" spans="1:19" ht="21.75" customHeight="1" x14ac:dyDescent="0.2">
      <c r="A39" s="8" t="s">
        <v>64</v>
      </c>
      <c r="C39" s="8" t="s">
        <v>249</v>
      </c>
      <c r="E39" s="9">
        <v>24018140</v>
      </c>
      <c r="G39" s="9">
        <v>28</v>
      </c>
      <c r="I39" s="9">
        <v>0</v>
      </c>
      <c r="K39" s="9">
        <v>0</v>
      </c>
      <c r="M39" s="9">
        <v>0</v>
      </c>
      <c r="O39" s="9">
        <v>672507920</v>
      </c>
      <c r="Q39" s="9">
        <v>0</v>
      </c>
      <c r="S39" s="9">
        <v>672507920</v>
      </c>
    </row>
    <row r="40" spans="1:19" ht="21.75" customHeight="1" x14ac:dyDescent="0.2">
      <c r="A40" s="8" t="s">
        <v>203</v>
      </c>
      <c r="C40" s="8" t="s">
        <v>269</v>
      </c>
      <c r="E40" s="9">
        <v>22760813</v>
      </c>
      <c r="G40" s="9">
        <v>470</v>
      </c>
      <c r="I40" s="9">
        <v>0</v>
      </c>
      <c r="K40" s="9">
        <v>0</v>
      </c>
      <c r="M40" s="9">
        <v>0</v>
      </c>
      <c r="O40" s="9">
        <v>10697582110</v>
      </c>
      <c r="Q40" s="9">
        <v>0</v>
      </c>
      <c r="S40" s="9">
        <v>10697582110</v>
      </c>
    </row>
    <row r="41" spans="1:19" ht="21.75" customHeight="1" x14ac:dyDescent="0.2">
      <c r="A41" s="8" t="s">
        <v>48</v>
      </c>
      <c r="C41" s="8" t="s">
        <v>270</v>
      </c>
      <c r="E41" s="9">
        <v>6541891</v>
      </c>
      <c r="G41" s="9">
        <v>750</v>
      </c>
      <c r="I41" s="9">
        <v>0</v>
      </c>
      <c r="K41" s="9">
        <v>0</v>
      </c>
      <c r="M41" s="9">
        <v>0</v>
      </c>
      <c r="O41" s="9">
        <v>4906418250</v>
      </c>
      <c r="Q41" s="9">
        <v>85845811</v>
      </c>
      <c r="S41" s="9">
        <v>4820572439</v>
      </c>
    </row>
    <row r="42" spans="1:19" ht="21.75" customHeight="1" x14ac:dyDescent="0.2">
      <c r="A42" s="8" t="s">
        <v>27</v>
      </c>
      <c r="C42" s="8" t="s">
        <v>257</v>
      </c>
      <c r="E42" s="9">
        <v>174066369</v>
      </c>
      <c r="G42" s="9">
        <v>30</v>
      </c>
      <c r="I42" s="9">
        <v>0</v>
      </c>
      <c r="K42" s="9">
        <v>0</v>
      </c>
      <c r="M42" s="9">
        <v>0</v>
      </c>
      <c r="O42" s="9">
        <v>5221991070</v>
      </c>
      <c r="Q42" s="9">
        <v>0</v>
      </c>
      <c r="S42" s="9">
        <v>5221991070</v>
      </c>
    </row>
    <row r="43" spans="1:19" ht="21.75" customHeight="1" x14ac:dyDescent="0.2">
      <c r="A43" s="8" t="s">
        <v>98</v>
      </c>
      <c r="C43" s="8" t="s">
        <v>271</v>
      </c>
      <c r="E43" s="9">
        <v>22781529</v>
      </c>
      <c r="G43" s="9">
        <v>370</v>
      </c>
      <c r="I43" s="9">
        <v>0</v>
      </c>
      <c r="K43" s="9">
        <v>0</v>
      </c>
      <c r="M43" s="9">
        <v>0</v>
      </c>
      <c r="O43" s="9">
        <v>8429165730</v>
      </c>
      <c r="Q43" s="9">
        <v>0</v>
      </c>
      <c r="S43" s="9">
        <v>8429165730</v>
      </c>
    </row>
    <row r="44" spans="1:19" ht="21.75" customHeight="1" x14ac:dyDescent="0.2">
      <c r="A44" s="8" t="s">
        <v>71</v>
      </c>
      <c r="C44" s="8" t="s">
        <v>272</v>
      </c>
      <c r="E44" s="9">
        <v>3000000</v>
      </c>
      <c r="G44" s="9">
        <v>970</v>
      </c>
      <c r="I44" s="9">
        <v>0</v>
      </c>
      <c r="K44" s="9">
        <v>0</v>
      </c>
      <c r="M44" s="9">
        <v>0</v>
      </c>
      <c r="O44" s="9">
        <v>2910000000</v>
      </c>
      <c r="Q44" s="9">
        <v>0</v>
      </c>
      <c r="S44" s="9">
        <v>2910000000</v>
      </c>
    </row>
    <row r="45" spans="1:19" ht="21.75" customHeight="1" x14ac:dyDescent="0.2">
      <c r="A45" s="8" t="s">
        <v>31</v>
      </c>
      <c r="C45" s="8" t="s">
        <v>273</v>
      </c>
      <c r="E45" s="9">
        <v>31758519</v>
      </c>
      <c r="G45" s="9">
        <v>300</v>
      </c>
      <c r="I45" s="9">
        <v>0</v>
      </c>
      <c r="K45" s="9">
        <v>0</v>
      </c>
      <c r="M45" s="9">
        <v>0</v>
      </c>
      <c r="O45" s="9">
        <v>9527555700</v>
      </c>
      <c r="Q45" s="9">
        <v>471415516</v>
      </c>
      <c r="S45" s="9">
        <v>9056140184</v>
      </c>
    </row>
    <row r="46" spans="1:19" ht="21.75" customHeight="1" x14ac:dyDescent="0.2">
      <c r="A46" s="8" t="s">
        <v>76</v>
      </c>
      <c r="C46" s="8" t="s">
        <v>274</v>
      </c>
      <c r="E46" s="9">
        <v>7816114</v>
      </c>
      <c r="G46" s="9">
        <v>73</v>
      </c>
      <c r="I46" s="9">
        <v>0</v>
      </c>
      <c r="K46" s="9">
        <v>0</v>
      </c>
      <c r="M46" s="9">
        <v>0</v>
      </c>
      <c r="O46" s="9">
        <v>570576322</v>
      </c>
      <c r="Q46" s="9">
        <v>6567229</v>
      </c>
      <c r="S46" s="9">
        <v>564009093</v>
      </c>
    </row>
    <row r="47" spans="1:19" ht="21.75" customHeight="1" x14ac:dyDescent="0.2">
      <c r="A47" s="8" t="s">
        <v>152</v>
      </c>
      <c r="C47" s="8" t="s">
        <v>275</v>
      </c>
      <c r="E47" s="9">
        <v>1557221</v>
      </c>
      <c r="G47" s="9">
        <v>300</v>
      </c>
      <c r="I47" s="9">
        <v>0</v>
      </c>
      <c r="K47" s="9">
        <v>0</v>
      </c>
      <c r="M47" s="9">
        <v>0</v>
      </c>
      <c r="O47" s="9">
        <v>467166300</v>
      </c>
      <c r="Q47" s="9">
        <v>0</v>
      </c>
      <c r="S47" s="9">
        <v>467166300</v>
      </c>
    </row>
    <row r="48" spans="1:19" ht="21.75" customHeight="1" x14ac:dyDescent="0.2">
      <c r="A48" s="8" t="s">
        <v>193</v>
      </c>
      <c r="C48" s="8" t="s">
        <v>252</v>
      </c>
      <c r="E48" s="9">
        <v>5775845</v>
      </c>
      <c r="G48" s="9">
        <v>62</v>
      </c>
      <c r="I48" s="9">
        <v>0</v>
      </c>
      <c r="K48" s="9">
        <v>0</v>
      </c>
      <c r="M48" s="9">
        <v>0</v>
      </c>
      <c r="O48" s="9">
        <v>358102390</v>
      </c>
      <c r="Q48" s="9">
        <v>0</v>
      </c>
      <c r="S48" s="9">
        <v>358102390</v>
      </c>
    </row>
    <row r="49" spans="1:19" ht="21.75" customHeight="1" x14ac:dyDescent="0.2">
      <c r="A49" s="8" t="s">
        <v>57</v>
      </c>
      <c r="C49" s="8" t="s">
        <v>276</v>
      </c>
      <c r="E49" s="9">
        <v>10742570</v>
      </c>
      <c r="G49" s="9">
        <v>600</v>
      </c>
      <c r="I49" s="9">
        <v>0</v>
      </c>
      <c r="K49" s="9">
        <v>0</v>
      </c>
      <c r="M49" s="9">
        <v>0</v>
      </c>
      <c r="O49" s="9">
        <v>6445542000</v>
      </c>
      <c r="Q49" s="9">
        <v>0</v>
      </c>
      <c r="S49" s="9">
        <v>6445542000</v>
      </c>
    </row>
    <row r="50" spans="1:19" ht="21.75" customHeight="1" x14ac:dyDescent="0.2">
      <c r="A50" s="8" t="s">
        <v>43</v>
      </c>
      <c r="C50" s="8" t="s">
        <v>277</v>
      </c>
      <c r="E50" s="9">
        <v>15817560</v>
      </c>
      <c r="G50" s="9">
        <v>200</v>
      </c>
      <c r="I50" s="9">
        <v>0</v>
      </c>
      <c r="K50" s="9">
        <v>0</v>
      </c>
      <c r="M50" s="9">
        <v>0</v>
      </c>
      <c r="O50" s="9">
        <v>3163512000</v>
      </c>
      <c r="Q50" s="9">
        <v>74062154</v>
      </c>
      <c r="S50" s="9">
        <v>3089449846</v>
      </c>
    </row>
    <row r="51" spans="1:19" ht="21.75" customHeight="1" x14ac:dyDescent="0.2">
      <c r="A51" s="8" t="s">
        <v>215</v>
      </c>
      <c r="C51" s="8" t="s">
        <v>270</v>
      </c>
      <c r="E51" s="9">
        <v>10348905</v>
      </c>
      <c r="G51" s="9">
        <v>7</v>
      </c>
      <c r="I51" s="9">
        <v>0</v>
      </c>
      <c r="K51" s="9">
        <v>0</v>
      </c>
      <c r="M51" s="9">
        <v>0</v>
      </c>
      <c r="O51" s="9">
        <v>72442335</v>
      </c>
      <c r="Q51" s="9">
        <v>3763238</v>
      </c>
      <c r="S51" s="9">
        <v>68679097</v>
      </c>
    </row>
    <row r="52" spans="1:19" ht="21.75" customHeight="1" x14ac:dyDescent="0.2">
      <c r="A52" s="8" t="s">
        <v>88</v>
      </c>
      <c r="C52" s="8" t="s">
        <v>255</v>
      </c>
      <c r="E52" s="9">
        <v>7185441</v>
      </c>
      <c r="G52" s="9">
        <v>72</v>
      </c>
      <c r="I52" s="9">
        <v>0</v>
      </c>
      <c r="K52" s="9">
        <v>0</v>
      </c>
      <c r="M52" s="9">
        <v>0</v>
      </c>
      <c r="O52" s="9">
        <v>517351752</v>
      </c>
      <c r="Q52" s="9">
        <v>6300630</v>
      </c>
      <c r="S52" s="9">
        <v>511051122</v>
      </c>
    </row>
    <row r="53" spans="1:19" ht="21.75" customHeight="1" x14ac:dyDescent="0.2">
      <c r="A53" s="8" t="s">
        <v>41</v>
      </c>
      <c r="C53" s="8" t="s">
        <v>257</v>
      </c>
      <c r="E53" s="9">
        <v>1400000</v>
      </c>
      <c r="G53" s="9">
        <v>1700</v>
      </c>
      <c r="I53" s="9">
        <v>0</v>
      </c>
      <c r="K53" s="9">
        <v>0</v>
      </c>
      <c r="M53" s="9">
        <v>0</v>
      </c>
      <c r="O53" s="9">
        <v>2380000000</v>
      </c>
      <c r="Q53" s="9">
        <v>0</v>
      </c>
      <c r="S53" s="9">
        <v>2380000000</v>
      </c>
    </row>
    <row r="54" spans="1:19" ht="21.75" customHeight="1" x14ac:dyDescent="0.2">
      <c r="A54" s="8" t="s">
        <v>75</v>
      </c>
      <c r="C54" s="8" t="s">
        <v>278</v>
      </c>
      <c r="E54" s="9">
        <v>8416173</v>
      </c>
      <c r="G54" s="9">
        <v>350</v>
      </c>
      <c r="I54" s="9">
        <v>2945660550</v>
      </c>
      <c r="K54" s="9">
        <v>216812579</v>
      </c>
      <c r="M54" s="9">
        <v>2728847971</v>
      </c>
      <c r="O54" s="9">
        <v>2945660550</v>
      </c>
      <c r="Q54" s="9">
        <v>216812579</v>
      </c>
      <c r="S54" s="9">
        <v>2728847971</v>
      </c>
    </row>
    <row r="55" spans="1:19" ht="21.75" customHeight="1" x14ac:dyDescent="0.2">
      <c r="A55" s="8" t="s">
        <v>213</v>
      </c>
      <c r="C55" s="8" t="s">
        <v>279</v>
      </c>
      <c r="E55" s="9">
        <v>1449572</v>
      </c>
      <c r="G55" s="9">
        <v>213</v>
      </c>
      <c r="I55" s="9">
        <v>0</v>
      </c>
      <c r="K55" s="9">
        <v>0</v>
      </c>
      <c r="M55" s="9">
        <v>0</v>
      </c>
      <c r="O55" s="9">
        <v>308758836</v>
      </c>
      <c r="Q55" s="9">
        <v>0</v>
      </c>
      <c r="S55" s="9">
        <v>308758836</v>
      </c>
    </row>
    <row r="56" spans="1:19" ht="21.75" customHeight="1" x14ac:dyDescent="0.2">
      <c r="A56" s="8" t="s">
        <v>67</v>
      </c>
      <c r="C56" s="8" t="s">
        <v>280</v>
      </c>
      <c r="E56" s="9">
        <v>88307638</v>
      </c>
      <c r="G56" s="9">
        <v>190</v>
      </c>
      <c r="I56" s="9">
        <v>0</v>
      </c>
      <c r="K56" s="9">
        <v>0</v>
      </c>
      <c r="M56" s="9">
        <v>0</v>
      </c>
      <c r="O56" s="9">
        <v>16778451220</v>
      </c>
      <c r="Q56" s="9">
        <v>348847745</v>
      </c>
      <c r="S56" s="9">
        <v>16429603475</v>
      </c>
    </row>
    <row r="57" spans="1:19" ht="21.75" customHeight="1" x14ac:dyDescent="0.2">
      <c r="A57" s="8" t="s">
        <v>23</v>
      </c>
      <c r="C57" s="8" t="s">
        <v>257</v>
      </c>
      <c r="E57" s="9">
        <v>2800000</v>
      </c>
      <c r="G57" s="9">
        <v>250</v>
      </c>
      <c r="I57" s="9">
        <v>0</v>
      </c>
      <c r="K57" s="9">
        <v>0</v>
      </c>
      <c r="M57" s="9">
        <v>0</v>
      </c>
      <c r="O57" s="9">
        <v>700000000</v>
      </c>
      <c r="Q57" s="9">
        <v>0</v>
      </c>
      <c r="S57" s="9">
        <v>700000000</v>
      </c>
    </row>
    <row r="58" spans="1:19" ht="21.75" customHeight="1" x14ac:dyDescent="0.2">
      <c r="A58" s="8" t="s">
        <v>54</v>
      </c>
      <c r="C58" s="8" t="s">
        <v>270</v>
      </c>
      <c r="E58" s="9">
        <v>21679018</v>
      </c>
      <c r="G58" s="9">
        <v>510</v>
      </c>
      <c r="I58" s="9">
        <v>0</v>
      </c>
      <c r="K58" s="9">
        <v>0</v>
      </c>
      <c r="M58" s="9">
        <v>0</v>
      </c>
      <c r="O58" s="9">
        <v>11056299180</v>
      </c>
      <c r="Q58" s="9">
        <v>105012340</v>
      </c>
      <c r="S58" s="9">
        <v>10951286840</v>
      </c>
    </row>
    <row r="59" spans="1:19" ht="21.75" customHeight="1" x14ac:dyDescent="0.2">
      <c r="A59" s="8" t="s">
        <v>56</v>
      </c>
      <c r="C59" s="8" t="s">
        <v>281</v>
      </c>
      <c r="E59" s="9">
        <v>12795497</v>
      </c>
      <c r="G59" s="9">
        <v>150</v>
      </c>
      <c r="I59" s="9">
        <v>0</v>
      </c>
      <c r="K59" s="9">
        <v>0</v>
      </c>
      <c r="M59" s="9">
        <v>0</v>
      </c>
      <c r="O59" s="9">
        <v>1919324550</v>
      </c>
      <c r="Q59" s="9">
        <v>0</v>
      </c>
      <c r="S59" s="9">
        <v>1919324550</v>
      </c>
    </row>
    <row r="60" spans="1:19" ht="21.75" customHeight="1" x14ac:dyDescent="0.2">
      <c r="A60" s="8" t="s">
        <v>58</v>
      </c>
      <c r="C60" s="8" t="s">
        <v>282</v>
      </c>
      <c r="E60" s="9">
        <v>29724385</v>
      </c>
      <c r="G60" s="9">
        <v>186</v>
      </c>
      <c r="I60" s="9">
        <v>5528735610</v>
      </c>
      <c r="K60" s="9">
        <v>0</v>
      </c>
      <c r="M60" s="9">
        <v>5528735610</v>
      </c>
      <c r="O60" s="9">
        <v>5528735610</v>
      </c>
      <c r="Q60" s="9">
        <v>0</v>
      </c>
      <c r="S60" s="9">
        <v>5528735610</v>
      </c>
    </row>
    <row r="61" spans="1:19" ht="21.75" customHeight="1" x14ac:dyDescent="0.2">
      <c r="A61" s="8" t="s">
        <v>92</v>
      </c>
      <c r="C61" s="8" t="s">
        <v>283</v>
      </c>
      <c r="E61" s="9">
        <v>18411172</v>
      </c>
      <c r="G61" s="9">
        <v>27</v>
      </c>
      <c r="I61" s="9">
        <v>0</v>
      </c>
      <c r="K61" s="9">
        <v>0</v>
      </c>
      <c r="M61" s="9">
        <v>0</v>
      </c>
      <c r="O61" s="9">
        <v>497101644</v>
      </c>
      <c r="Q61" s="9">
        <v>10008758</v>
      </c>
      <c r="S61" s="9">
        <v>487092886</v>
      </c>
    </row>
    <row r="62" spans="1:19" ht="21.75" customHeight="1" x14ac:dyDescent="0.2">
      <c r="A62" s="8" t="s">
        <v>59</v>
      </c>
      <c r="C62" s="8" t="s">
        <v>283</v>
      </c>
      <c r="E62" s="9">
        <v>105376477</v>
      </c>
      <c r="G62" s="9">
        <v>300</v>
      </c>
      <c r="I62" s="9">
        <v>0</v>
      </c>
      <c r="K62" s="9">
        <v>0</v>
      </c>
      <c r="M62" s="9">
        <v>0</v>
      </c>
      <c r="O62" s="9">
        <v>31612943100</v>
      </c>
      <c r="Q62" s="9">
        <v>594867209</v>
      </c>
      <c r="S62" s="9">
        <v>31018075891</v>
      </c>
    </row>
    <row r="63" spans="1:19" ht="21.75" customHeight="1" x14ac:dyDescent="0.2">
      <c r="A63" s="8" t="s">
        <v>42</v>
      </c>
      <c r="C63" s="8" t="s">
        <v>284</v>
      </c>
      <c r="E63" s="9">
        <v>171771932</v>
      </c>
      <c r="G63" s="9">
        <v>120</v>
      </c>
      <c r="I63" s="9">
        <v>0</v>
      </c>
      <c r="K63" s="9">
        <v>0</v>
      </c>
      <c r="M63" s="9">
        <v>0</v>
      </c>
      <c r="O63" s="9">
        <v>20612631840</v>
      </c>
      <c r="Q63" s="9">
        <v>347014004</v>
      </c>
      <c r="S63" s="9">
        <v>20265617836</v>
      </c>
    </row>
    <row r="64" spans="1:19" ht="21.75" customHeight="1" x14ac:dyDescent="0.2">
      <c r="A64" s="8" t="s">
        <v>200</v>
      </c>
      <c r="C64" s="8" t="s">
        <v>285</v>
      </c>
      <c r="E64" s="9">
        <v>2040596</v>
      </c>
      <c r="G64" s="9">
        <v>1700</v>
      </c>
      <c r="I64" s="9">
        <v>0</v>
      </c>
      <c r="K64" s="9">
        <v>0</v>
      </c>
      <c r="M64" s="9">
        <v>0</v>
      </c>
      <c r="O64" s="9">
        <v>3469013200</v>
      </c>
      <c r="Q64" s="9">
        <v>28279999</v>
      </c>
      <c r="S64" s="9">
        <v>3440733201</v>
      </c>
    </row>
    <row r="65" spans="1:19" ht="21.75" customHeight="1" x14ac:dyDescent="0.2">
      <c r="A65" s="8" t="s">
        <v>151</v>
      </c>
      <c r="C65" s="8" t="s">
        <v>273</v>
      </c>
      <c r="E65" s="9">
        <v>400000</v>
      </c>
      <c r="G65" s="9">
        <v>400</v>
      </c>
      <c r="I65" s="9">
        <v>0</v>
      </c>
      <c r="K65" s="9">
        <v>0</v>
      </c>
      <c r="M65" s="9">
        <v>0</v>
      </c>
      <c r="O65" s="9">
        <v>160000000</v>
      </c>
      <c r="Q65" s="9">
        <v>0</v>
      </c>
      <c r="S65" s="9">
        <v>160000000</v>
      </c>
    </row>
    <row r="66" spans="1:19" ht="21.75" customHeight="1" x14ac:dyDescent="0.2">
      <c r="A66" s="8" t="s">
        <v>89</v>
      </c>
      <c r="C66" s="8" t="s">
        <v>284</v>
      </c>
      <c r="E66" s="9">
        <v>2000000</v>
      </c>
      <c r="G66" s="9">
        <v>600</v>
      </c>
      <c r="I66" s="9">
        <v>0</v>
      </c>
      <c r="K66" s="9">
        <v>0</v>
      </c>
      <c r="M66" s="9">
        <v>0</v>
      </c>
      <c r="O66" s="9">
        <v>1200000000</v>
      </c>
      <c r="Q66" s="9">
        <v>16216216</v>
      </c>
      <c r="S66" s="9">
        <v>1183783784</v>
      </c>
    </row>
    <row r="67" spans="1:19" ht="21.75" customHeight="1" x14ac:dyDescent="0.2">
      <c r="A67" s="8" t="s">
        <v>60</v>
      </c>
      <c r="C67" s="8" t="s">
        <v>276</v>
      </c>
      <c r="E67" s="9">
        <v>7642927</v>
      </c>
      <c r="G67" s="9">
        <v>47</v>
      </c>
      <c r="I67" s="9">
        <v>0</v>
      </c>
      <c r="K67" s="9">
        <v>0</v>
      </c>
      <c r="M67" s="9">
        <v>0</v>
      </c>
      <c r="O67" s="9">
        <v>359217569</v>
      </c>
      <c r="Q67" s="9">
        <v>0</v>
      </c>
      <c r="S67" s="9">
        <v>359217569</v>
      </c>
    </row>
    <row r="68" spans="1:19" ht="21.75" customHeight="1" x14ac:dyDescent="0.2">
      <c r="A68" s="8" t="s">
        <v>154</v>
      </c>
      <c r="C68" s="8" t="s">
        <v>273</v>
      </c>
      <c r="E68" s="9">
        <v>2640539</v>
      </c>
      <c r="G68" s="9">
        <v>1000</v>
      </c>
      <c r="I68" s="9">
        <v>0</v>
      </c>
      <c r="K68" s="9">
        <v>0</v>
      </c>
      <c r="M68" s="9">
        <v>0</v>
      </c>
      <c r="O68" s="9">
        <v>2640539000</v>
      </c>
      <c r="Q68" s="9">
        <v>0</v>
      </c>
      <c r="S68" s="9">
        <v>2640539000</v>
      </c>
    </row>
    <row r="69" spans="1:19" ht="21.75" customHeight="1" x14ac:dyDescent="0.2">
      <c r="A69" s="8" t="s">
        <v>170</v>
      </c>
      <c r="C69" s="8" t="s">
        <v>263</v>
      </c>
      <c r="E69" s="9">
        <v>60000000</v>
      </c>
      <c r="G69" s="9">
        <v>200</v>
      </c>
      <c r="I69" s="9">
        <v>0</v>
      </c>
      <c r="K69" s="9">
        <v>0</v>
      </c>
      <c r="M69" s="9">
        <v>0</v>
      </c>
      <c r="O69" s="9">
        <v>12000000000</v>
      </c>
      <c r="Q69" s="9">
        <v>0</v>
      </c>
      <c r="S69" s="9">
        <v>12000000000</v>
      </c>
    </row>
    <row r="70" spans="1:19" ht="21.75" customHeight="1" x14ac:dyDescent="0.2">
      <c r="A70" s="8" t="s">
        <v>26</v>
      </c>
      <c r="C70" s="8" t="s">
        <v>257</v>
      </c>
      <c r="E70" s="9">
        <v>3602289</v>
      </c>
      <c r="G70" s="9">
        <v>165</v>
      </c>
      <c r="I70" s="9">
        <v>0</v>
      </c>
      <c r="K70" s="9">
        <v>0</v>
      </c>
      <c r="M70" s="9">
        <v>0</v>
      </c>
      <c r="O70" s="9">
        <v>594377685</v>
      </c>
      <c r="Q70" s="9">
        <v>55711378</v>
      </c>
      <c r="S70" s="9">
        <v>538666307</v>
      </c>
    </row>
    <row r="71" spans="1:19" ht="21.75" customHeight="1" x14ac:dyDescent="0.2">
      <c r="A71" s="8" t="s">
        <v>93</v>
      </c>
      <c r="C71" s="8" t="s">
        <v>286</v>
      </c>
      <c r="E71" s="9">
        <v>4053651</v>
      </c>
      <c r="G71" s="9">
        <v>75</v>
      </c>
      <c r="I71" s="9">
        <v>0</v>
      </c>
      <c r="K71" s="9">
        <v>0</v>
      </c>
      <c r="M71" s="9">
        <v>0</v>
      </c>
      <c r="O71" s="9">
        <v>304023825</v>
      </c>
      <c r="Q71" s="9">
        <v>0</v>
      </c>
      <c r="S71" s="9">
        <v>304023825</v>
      </c>
    </row>
    <row r="72" spans="1:19" ht="21.75" customHeight="1" x14ac:dyDescent="0.2">
      <c r="A72" s="8" t="s">
        <v>86</v>
      </c>
      <c r="C72" s="8" t="s">
        <v>263</v>
      </c>
      <c r="E72" s="9">
        <v>81459557</v>
      </c>
      <c r="G72" s="9">
        <v>28</v>
      </c>
      <c r="I72" s="9">
        <v>0</v>
      </c>
      <c r="K72" s="9">
        <v>0</v>
      </c>
      <c r="M72" s="9">
        <v>0</v>
      </c>
      <c r="O72" s="9">
        <v>2280867596</v>
      </c>
      <c r="Q72" s="9">
        <v>0</v>
      </c>
      <c r="S72" s="9">
        <v>2280867596</v>
      </c>
    </row>
    <row r="73" spans="1:19" ht="21.75" customHeight="1" x14ac:dyDescent="0.2">
      <c r="A73" s="8" t="s">
        <v>32</v>
      </c>
      <c r="C73" s="8" t="s">
        <v>287</v>
      </c>
      <c r="E73" s="9">
        <v>1000000</v>
      </c>
      <c r="G73" s="9">
        <v>5330</v>
      </c>
      <c r="I73" s="9">
        <v>0</v>
      </c>
      <c r="K73" s="9">
        <v>0</v>
      </c>
      <c r="M73" s="9">
        <v>0</v>
      </c>
      <c r="O73" s="9">
        <v>5330000000</v>
      </c>
      <c r="Q73" s="9">
        <v>210394737</v>
      </c>
      <c r="S73" s="9">
        <v>5119605263</v>
      </c>
    </row>
    <row r="74" spans="1:19" ht="21.75" customHeight="1" x14ac:dyDescent="0.2">
      <c r="A74" s="8" t="s">
        <v>165</v>
      </c>
      <c r="C74" s="8" t="s">
        <v>288</v>
      </c>
      <c r="E74" s="9">
        <v>115768</v>
      </c>
      <c r="G74" s="9">
        <v>1450</v>
      </c>
      <c r="I74" s="9">
        <v>0</v>
      </c>
      <c r="K74" s="9">
        <v>0</v>
      </c>
      <c r="M74" s="9">
        <v>0</v>
      </c>
      <c r="O74" s="9">
        <v>167863600</v>
      </c>
      <c r="Q74" s="9">
        <v>2268427</v>
      </c>
      <c r="S74" s="9">
        <v>165595173</v>
      </c>
    </row>
    <row r="75" spans="1:19" ht="21.75" customHeight="1" x14ac:dyDescent="0.2">
      <c r="A75" s="8" t="s">
        <v>36</v>
      </c>
      <c r="C75" s="8" t="s">
        <v>289</v>
      </c>
      <c r="E75" s="9">
        <v>19890383</v>
      </c>
      <c r="G75" s="9">
        <v>167</v>
      </c>
      <c r="I75" s="9">
        <v>0</v>
      </c>
      <c r="K75" s="9">
        <v>0</v>
      </c>
      <c r="M75" s="9">
        <v>0</v>
      </c>
      <c r="O75" s="9">
        <v>3321693961</v>
      </c>
      <c r="Q75" s="9">
        <v>0</v>
      </c>
      <c r="S75" s="9">
        <v>3321693961</v>
      </c>
    </row>
    <row r="76" spans="1:19" ht="21.75" customHeight="1" x14ac:dyDescent="0.2">
      <c r="A76" s="8" t="s">
        <v>84</v>
      </c>
      <c r="C76" s="8" t="s">
        <v>283</v>
      </c>
      <c r="E76" s="9">
        <v>14759975</v>
      </c>
      <c r="G76" s="9">
        <v>410</v>
      </c>
      <c r="I76" s="9">
        <v>0</v>
      </c>
      <c r="K76" s="9">
        <v>0</v>
      </c>
      <c r="M76" s="9">
        <v>0</v>
      </c>
      <c r="O76" s="9">
        <v>6051589750</v>
      </c>
      <c r="Q76" s="9">
        <v>161375727</v>
      </c>
      <c r="S76" s="9">
        <v>5890214023</v>
      </c>
    </row>
    <row r="77" spans="1:19" ht="21.75" customHeight="1" x14ac:dyDescent="0.2">
      <c r="A77" s="8" t="s">
        <v>29</v>
      </c>
      <c r="C77" s="8" t="s">
        <v>270</v>
      </c>
      <c r="E77" s="9">
        <v>4600000</v>
      </c>
      <c r="G77" s="9">
        <v>680</v>
      </c>
      <c r="I77" s="9">
        <v>0</v>
      </c>
      <c r="K77" s="9">
        <v>0</v>
      </c>
      <c r="M77" s="9">
        <v>0</v>
      </c>
      <c r="O77" s="9">
        <v>3128000000</v>
      </c>
      <c r="Q77" s="9">
        <v>0</v>
      </c>
      <c r="S77" s="9">
        <v>3128000000</v>
      </c>
    </row>
    <row r="78" spans="1:19" ht="21.75" customHeight="1" x14ac:dyDescent="0.2">
      <c r="A78" s="8" t="s">
        <v>74</v>
      </c>
      <c r="C78" s="8" t="s">
        <v>257</v>
      </c>
      <c r="E78" s="9">
        <v>33127512</v>
      </c>
      <c r="G78" s="9">
        <v>50</v>
      </c>
      <c r="I78" s="9">
        <v>0</v>
      </c>
      <c r="K78" s="9">
        <v>0</v>
      </c>
      <c r="M78" s="9">
        <v>0</v>
      </c>
      <c r="O78" s="9">
        <v>1656375600</v>
      </c>
      <c r="Q78" s="9">
        <v>23486757</v>
      </c>
      <c r="S78" s="9">
        <v>1632888843</v>
      </c>
    </row>
    <row r="79" spans="1:19" ht="21.75" customHeight="1" x14ac:dyDescent="0.2">
      <c r="A79" s="8" t="s">
        <v>162</v>
      </c>
      <c r="C79" s="8" t="s">
        <v>290</v>
      </c>
      <c r="E79" s="9">
        <v>411</v>
      </c>
      <c r="G79" s="9">
        <v>285</v>
      </c>
      <c r="I79" s="9">
        <v>0</v>
      </c>
      <c r="K79" s="9">
        <v>0</v>
      </c>
      <c r="M79" s="9">
        <v>0</v>
      </c>
      <c r="O79" s="9">
        <v>117135</v>
      </c>
      <c r="Q79" s="9">
        <v>0</v>
      </c>
      <c r="S79" s="9">
        <v>117135</v>
      </c>
    </row>
    <row r="80" spans="1:19" ht="21.75" customHeight="1" x14ac:dyDescent="0.2">
      <c r="A80" s="8" t="s">
        <v>39</v>
      </c>
      <c r="C80" s="8" t="s">
        <v>291</v>
      </c>
      <c r="E80" s="9">
        <v>26729148</v>
      </c>
      <c r="G80" s="9">
        <v>1500</v>
      </c>
      <c r="I80" s="9">
        <v>0</v>
      </c>
      <c r="K80" s="9">
        <v>0</v>
      </c>
      <c r="M80" s="9">
        <v>0</v>
      </c>
      <c r="O80" s="9">
        <v>40093722000</v>
      </c>
      <c r="Q80" s="9">
        <v>0</v>
      </c>
      <c r="S80" s="9">
        <v>40093722000</v>
      </c>
    </row>
    <row r="81" spans="1:19" ht="21.75" customHeight="1" x14ac:dyDescent="0.2">
      <c r="A81" s="8" t="s">
        <v>79</v>
      </c>
      <c r="C81" s="8" t="s">
        <v>268</v>
      </c>
      <c r="E81" s="9">
        <v>54192079</v>
      </c>
      <c r="G81" s="9">
        <v>200</v>
      </c>
      <c r="I81" s="9">
        <v>0</v>
      </c>
      <c r="K81" s="9">
        <v>0</v>
      </c>
      <c r="M81" s="9">
        <v>0</v>
      </c>
      <c r="O81" s="9">
        <v>10838415800</v>
      </c>
      <c r="Q81" s="9">
        <v>0</v>
      </c>
      <c r="S81" s="9">
        <v>10838415800</v>
      </c>
    </row>
    <row r="82" spans="1:19" ht="21.75" customHeight="1" x14ac:dyDescent="0.2">
      <c r="A82" s="8" t="s">
        <v>30</v>
      </c>
      <c r="C82" s="8" t="s">
        <v>259</v>
      </c>
      <c r="E82" s="9">
        <v>295690</v>
      </c>
      <c r="G82" s="9">
        <v>2500</v>
      </c>
      <c r="I82" s="9">
        <v>0</v>
      </c>
      <c r="K82" s="9">
        <v>0</v>
      </c>
      <c r="M82" s="9">
        <v>0</v>
      </c>
      <c r="O82" s="9">
        <v>739225000</v>
      </c>
      <c r="Q82" s="9">
        <v>2019740</v>
      </c>
      <c r="S82" s="9">
        <v>737205260</v>
      </c>
    </row>
    <row r="83" spans="1:19" ht="21.75" customHeight="1" x14ac:dyDescent="0.2">
      <c r="A83" s="8" t="s">
        <v>72</v>
      </c>
      <c r="C83" s="8" t="s">
        <v>270</v>
      </c>
      <c r="E83" s="9">
        <v>22141306</v>
      </c>
      <c r="G83" s="9">
        <v>200</v>
      </c>
      <c r="I83" s="9">
        <v>0</v>
      </c>
      <c r="K83" s="9">
        <v>0</v>
      </c>
      <c r="M83" s="9">
        <v>0</v>
      </c>
      <c r="O83" s="9">
        <v>4428261200</v>
      </c>
      <c r="Q83" s="9">
        <v>86245517</v>
      </c>
      <c r="S83" s="9">
        <v>4342015683</v>
      </c>
    </row>
    <row r="84" spans="1:19" ht="21.75" customHeight="1" x14ac:dyDescent="0.2">
      <c r="A84" s="8" t="s">
        <v>66</v>
      </c>
      <c r="C84" s="8" t="s">
        <v>292</v>
      </c>
      <c r="E84" s="9">
        <v>12235575</v>
      </c>
      <c r="G84" s="9">
        <v>800</v>
      </c>
      <c r="I84" s="9">
        <v>0</v>
      </c>
      <c r="K84" s="9">
        <v>0</v>
      </c>
      <c r="M84" s="9">
        <v>0</v>
      </c>
      <c r="O84" s="9">
        <v>9788460000</v>
      </c>
      <c r="Q84" s="9">
        <v>99543661</v>
      </c>
      <c r="S84" s="9">
        <v>9688916339</v>
      </c>
    </row>
    <row r="85" spans="1:19" ht="21.75" customHeight="1" x14ac:dyDescent="0.2">
      <c r="A85" s="8" t="s">
        <v>73</v>
      </c>
      <c r="C85" s="8" t="s">
        <v>266</v>
      </c>
      <c r="E85" s="9">
        <v>33645663</v>
      </c>
      <c r="G85" s="9">
        <v>1</v>
      </c>
      <c r="I85" s="9">
        <v>0</v>
      </c>
      <c r="K85" s="9">
        <v>0</v>
      </c>
      <c r="M85" s="9">
        <v>0</v>
      </c>
      <c r="O85" s="9">
        <v>33645663</v>
      </c>
      <c r="Q85" s="9">
        <v>0</v>
      </c>
      <c r="S85" s="9">
        <v>33645663</v>
      </c>
    </row>
    <row r="86" spans="1:19" ht="21.75" customHeight="1" x14ac:dyDescent="0.2">
      <c r="A86" s="8" t="s">
        <v>34</v>
      </c>
      <c r="C86" s="8" t="s">
        <v>293</v>
      </c>
      <c r="E86" s="9">
        <v>4212662</v>
      </c>
      <c r="G86" s="9">
        <v>85</v>
      </c>
      <c r="I86" s="9">
        <v>0</v>
      </c>
      <c r="K86" s="9">
        <v>0</v>
      </c>
      <c r="M86" s="9">
        <v>0</v>
      </c>
      <c r="O86" s="9">
        <v>358076270</v>
      </c>
      <c r="Q86" s="9">
        <v>0</v>
      </c>
      <c r="S86" s="9">
        <v>358076270</v>
      </c>
    </row>
    <row r="87" spans="1:19" ht="21.75" customHeight="1" x14ac:dyDescent="0.2">
      <c r="A87" s="8" t="s">
        <v>198</v>
      </c>
      <c r="C87" s="8" t="s">
        <v>294</v>
      </c>
      <c r="E87" s="9">
        <v>3875676</v>
      </c>
      <c r="G87" s="9">
        <v>460</v>
      </c>
      <c r="I87" s="9">
        <v>0</v>
      </c>
      <c r="K87" s="9">
        <v>0</v>
      </c>
      <c r="M87" s="9">
        <v>0</v>
      </c>
      <c r="O87" s="9">
        <v>1782810960</v>
      </c>
      <c r="Q87" s="9">
        <v>0</v>
      </c>
      <c r="S87" s="9">
        <v>1782810960</v>
      </c>
    </row>
    <row r="88" spans="1:19" ht="21.75" customHeight="1" x14ac:dyDescent="0.2">
      <c r="A88" s="8" t="s">
        <v>166</v>
      </c>
      <c r="C88" s="8" t="s">
        <v>257</v>
      </c>
      <c r="E88" s="9">
        <v>100074</v>
      </c>
      <c r="G88" s="9">
        <v>7000</v>
      </c>
      <c r="I88" s="9">
        <v>0</v>
      </c>
      <c r="K88" s="9">
        <v>0</v>
      </c>
      <c r="M88" s="9">
        <v>0</v>
      </c>
      <c r="O88" s="9">
        <v>700518000</v>
      </c>
      <c r="Q88" s="9">
        <v>11329132</v>
      </c>
      <c r="S88" s="9">
        <v>689188868</v>
      </c>
    </row>
    <row r="89" spans="1:19" ht="21.75" customHeight="1" x14ac:dyDescent="0.2">
      <c r="A89" s="8" t="s">
        <v>220</v>
      </c>
      <c r="C89" s="8" t="s">
        <v>295</v>
      </c>
      <c r="E89" s="9">
        <v>12000000</v>
      </c>
      <c r="G89" s="9">
        <v>2</v>
      </c>
      <c r="I89" s="9">
        <v>0</v>
      </c>
      <c r="K89" s="9">
        <v>0</v>
      </c>
      <c r="M89" s="9">
        <v>0</v>
      </c>
      <c r="O89" s="9">
        <v>24000000</v>
      </c>
      <c r="Q89" s="9">
        <v>0</v>
      </c>
      <c r="S89" s="9">
        <v>24000000</v>
      </c>
    </row>
    <row r="90" spans="1:19" ht="21.75" customHeight="1" x14ac:dyDescent="0.2">
      <c r="A90" s="8" t="s">
        <v>70</v>
      </c>
      <c r="C90" s="8" t="s">
        <v>263</v>
      </c>
      <c r="E90" s="9">
        <v>28008255</v>
      </c>
      <c r="G90" s="9">
        <v>560</v>
      </c>
      <c r="I90" s="9">
        <v>0</v>
      </c>
      <c r="K90" s="9">
        <v>0</v>
      </c>
      <c r="M90" s="9">
        <v>0</v>
      </c>
      <c r="O90" s="9">
        <v>15684622800</v>
      </c>
      <c r="Q90" s="9">
        <v>0</v>
      </c>
      <c r="S90" s="9">
        <v>15684622800</v>
      </c>
    </row>
    <row r="91" spans="1:19" ht="21.75" customHeight="1" x14ac:dyDescent="0.2">
      <c r="A91" s="8" t="s">
        <v>40</v>
      </c>
      <c r="C91" s="8" t="s">
        <v>296</v>
      </c>
      <c r="E91" s="9">
        <v>2295662</v>
      </c>
      <c r="G91" s="9">
        <v>500</v>
      </c>
      <c r="I91" s="9">
        <v>0</v>
      </c>
      <c r="K91" s="9">
        <v>0</v>
      </c>
      <c r="M91" s="9">
        <v>0</v>
      </c>
      <c r="O91" s="9">
        <v>1147831000</v>
      </c>
      <c r="Q91" s="9">
        <v>0</v>
      </c>
      <c r="S91" s="9">
        <v>1147831000</v>
      </c>
    </row>
    <row r="92" spans="1:19" ht="21.75" customHeight="1" x14ac:dyDescent="0.2">
      <c r="A92" s="8" t="s">
        <v>173</v>
      </c>
      <c r="C92" s="8" t="s">
        <v>297</v>
      </c>
      <c r="E92" s="9">
        <v>4654118</v>
      </c>
      <c r="G92" s="9">
        <v>600</v>
      </c>
      <c r="I92" s="9">
        <v>0</v>
      </c>
      <c r="K92" s="9">
        <v>0</v>
      </c>
      <c r="M92" s="9">
        <v>0</v>
      </c>
      <c r="O92" s="9">
        <v>2792470800</v>
      </c>
      <c r="Q92" s="9">
        <v>0</v>
      </c>
      <c r="S92" s="9">
        <v>2792470800</v>
      </c>
    </row>
    <row r="93" spans="1:19" ht="21.75" customHeight="1" x14ac:dyDescent="0.2">
      <c r="A93" s="8" t="s">
        <v>183</v>
      </c>
      <c r="C93" s="8" t="s">
        <v>298</v>
      </c>
      <c r="E93" s="9">
        <v>285750</v>
      </c>
      <c r="G93" s="9">
        <v>4400</v>
      </c>
      <c r="I93" s="9">
        <v>0</v>
      </c>
      <c r="K93" s="9">
        <v>0</v>
      </c>
      <c r="M93" s="9">
        <v>0</v>
      </c>
      <c r="O93" s="9">
        <v>1257300000</v>
      </c>
      <c r="Q93" s="9">
        <v>0</v>
      </c>
      <c r="S93" s="9">
        <v>1257300000</v>
      </c>
    </row>
    <row r="94" spans="1:19" ht="21.75" customHeight="1" x14ac:dyDescent="0.2">
      <c r="A94" s="8" t="s">
        <v>172</v>
      </c>
      <c r="C94" s="8" t="s">
        <v>295</v>
      </c>
      <c r="E94" s="9">
        <v>900000</v>
      </c>
      <c r="G94" s="9">
        <v>325</v>
      </c>
      <c r="I94" s="9">
        <v>0</v>
      </c>
      <c r="K94" s="9">
        <v>0</v>
      </c>
      <c r="M94" s="9">
        <v>0</v>
      </c>
      <c r="O94" s="9">
        <v>292500000</v>
      </c>
      <c r="Q94" s="9">
        <v>0</v>
      </c>
      <c r="S94" s="9">
        <v>292500000</v>
      </c>
    </row>
    <row r="95" spans="1:19" ht="21.75" customHeight="1" x14ac:dyDescent="0.2">
      <c r="A95" s="8" t="s">
        <v>191</v>
      </c>
      <c r="C95" s="8" t="s">
        <v>299</v>
      </c>
      <c r="E95" s="9">
        <v>188</v>
      </c>
      <c r="G95" s="9">
        <v>1540</v>
      </c>
      <c r="I95" s="9">
        <v>0</v>
      </c>
      <c r="K95" s="9">
        <v>0</v>
      </c>
      <c r="M95" s="9">
        <v>0</v>
      </c>
      <c r="O95" s="9">
        <v>289520</v>
      </c>
      <c r="Q95" s="9">
        <v>0</v>
      </c>
      <c r="S95" s="9">
        <v>289520</v>
      </c>
    </row>
    <row r="96" spans="1:19" ht="21.75" customHeight="1" x14ac:dyDescent="0.2">
      <c r="A96" s="8" t="s">
        <v>157</v>
      </c>
      <c r="C96" s="8" t="s">
        <v>272</v>
      </c>
      <c r="E96" s="9">
        <v>75000</v>
      </c>
      <c r="G96" s="9">
        <v>72</v>
      </c>
      <c r="I96" s="9">
        <v>0</v>
      </c>
      <c r="K96" s="9">
        <v>0</v>
      </c>
      <c r="M96" s="9">
        <v>0</v>
      </c>
      <c r="O96" s="9">
        <v>5400000</v>
      </c>
      <c r="Q96" s="9">
        <v>0</v>
      </c>
      <c r="S96" s="9">
        <v>5400000</v>
      </c>
    </row>
    <row r="97" spans="1:19" ht="21.75" customHeight="1" x14ac:dyDescent="0.2">
      <c r="A97" s="11" t="s">
        <v>174</v>
      </c>
      <c r="C97" s="11" t="s">
        <v>288</v>
      </c>
      <c r="E97" s="12">
        <v>175000</v>
      </c>
      <c r="G97" s="12">
        <v>1500</v>
      </c>
      <c r="I97" s="12">
        <v>0</v>
      </c>
      <c r="K97" s="12">
        <v>0</v>
      </c>
      <c r="M97" s="12">
        <v>0</v>
      </c>
      <c r="O97" s="12">
        <v>262500000</v>
      </c>
      <c r="Q97" s="12">
        <v>0</v>
      </c>
      <c r="S97" s="12">
        <v>262500000</v>
      </c>
    </row>
    <row r="98" spans="1:19" ht="21.75" customHeight="1" x14ac:dyDescent="0.2">
      <c r="A98" s="14" t="s">
        <v>105</v>
      </c>
      <c r="C98" s="15"/>
      <c r="E98" s="15"/>
      <c r="G98" s="15"/>
      <c r="I98" s="15">
        <v>8474396160</v>
      </c>
      <c r="K98" s="15">
        <v>216812579</v>
      </c>
      <c r="M98" s="15">
        <v>8257583581</v>
      </c>
      <c r="O98" s="15">
        <v>446259798289</v>
      </c>
      <c r="Q98" s="15">
        <v>3734271775</v>
      </c>
      <c r="S98" s="15">
        <v>442525526514</v>
      </c>
    </row>
  </sheetData>
  <autoFilter ref="A7:S98" xr:uid="{00000000-0001-0000-0E00-000000000000}"/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K12" sqref="K12"/>
    </sheetView>
  </sheetViews>
  <sheetFormatPr defaultRowHeight="12.75" x14ac:dyDescent="0.2"/>
  <cols>
    <col min="1" max="1" width="39" style="21" customWidth="1"/>
    <col min="2" max="2" width="1.28515625" style="21" customWidth="1"/>
    <col min="3" max="3" width="14.28515625" style="21" customWidth="1"/>
    <col min="4" max="4" width="1.28515625" style="21" customWidth="1"/>
    <col min="5" max="5" width="10.42578125" style="21" customWidth="1"/>
    <col min="6" max="6" width="1.28515625" style="21" customWidth="1"/>
    <col min="7" max="7" width="15.5703125" style="21" customWidth="1"/>
    <col min="8" max="8" width="1.28515625" style="21" customWidth="1"/>
    <col min="9" max="9" width="16.85546875" style="21" bestFit="1" customWidth="1"/>
    <col min="10" max="10" width="1.28515625" style="21" customWidth="1"/>
    <col min="11" max="11" width="11.85546875" style="21" bestFit="1" customWidth="1"/>
    <col min="12" max="12" width="1.28515625" style="21" customWidth="1"/>
    <col min="13" max="13" width="17" style="21" bestFit="1" customWidth="1"/>
    <col min="14" max="14" width="0.28515625" style="21" customWidth="1"/>
    <col min="15" max="16384" width="9.140625" style="2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 x14ac:dyDescent="0.2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 x14ac:dyDescent="0.2"/>
    <row r="5" spans="1:13" ht="14.45" customHeight="1" x14ac:dyDescent="0.2">
      <c r="A5" s="39" t="s">
        <v>302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 x14ac:dyDescent="0.2">
      <c r="A6" s="40" t="s">
        <v>131</v>
      </c>
      <c r="C6" s="40" t="s">
        <v>145</v>
      </c>
      <c r="D6" s="40"/>
      <c r="E6" s="40"/>
      <c r="F6" s="40"/>
      <c r="G6" s="40"/>
      <c r="I6" s="40" t="s">
        <v>146</v>
      </c>
      <c r="J6" s="40"/>
      <c r="K6" s="40"/>
      <c r="L6" s="40"/>
      <c r="M6" s="40"/>
    </row>
    <row r="7" spans="1:13" ht="29.1" customHeight="1" x14ac:dyDescent="0.2">
      <c r="A7" s="40"/>
      <c r="C7" s="33" t="s">
        <v>300</v>
      </c>
      <c r="D7" s="24"/>
      <c r="E7" s="33" t="s">
        <v>241</v>
      </c>
      <c r="F7" s="24"/>
      <c r="G7" s="33" t="s">
        <v>301</v>
      </c>
      <c r="I7" s="33" t="s">
        <v>300</v>
      </c>
      <c r="J7" s="24"/>
      <c r="K7" s="33" t="s">
        <v>241</v>
      </c>
      <c r="L7" s="24"/>
      <c r="M7" s="33" t="s">
        <v>301</v>
      </c>
    </row>
    <row r="8" spans="1:13" ht="21.75" customHeight="1" x14ac:dyDescent="0.2">
      <c r="A8" s="26" t="s">
        <v>310</v>
      </c>
      <c r="C8" s="26">
        <v>1975531953</v>
      </c>
      <c r="E8" s="26">
        <v>0</v>
      </c>
      <c r="G8" s="26">
        <v>1975531953</v>
      </c>
      <c r="I8" s="26">
        <v>78984522871</v>
      </c>
      <c r="K8" s="26">
        <v>0</v>
      </c>
      <c r="M8" s="26">
        <v>78984522871</v>
      </c>
    </row>
    <row r="9" spans="1:13" ht="21.75" customHeight="1" x14ac:dyDescent="0.2">
      <c r="A9" s="27" t="s">
        <v>311</v>
      </c>
      <c r="C9" s="27">
        <v>0</v>
      </c>
      <c r="E9" s="27">
        <v>0</v>
      </c>
      <c r="G9" s="27">
        <v>0</v>
      </c>
      <c r="I9" s="27">
        <v>1752706038</v>
      </c>
      <c r="K9" s="27">
        <v>4564978</v>
      </c>
      <c r="M9" s="27">
        <v>1748141060</v>
      </c>
    </row>
    <row r="10" spans="1:13" ht="21.75" customHeight="1" x14ac:dyDescent="0.2">
      <c r="A10" s="27" t="s">
        <v>311</v>
      </c>
      <c r="C10" s="27">
        <v>3107876700</v>
      </c>
      <c r="E10" s="27">
        <v>-427513</v>
      </c>
      <c r="G10" s="27">
        <v>3108304213</v>
      </c>
      <c r="I10" s="27">
        <v>61231801286</v>
      </c>
      <c r="K10" s="27">
        <v>11115332</v>
      </c>
      <c r="M10" s="27">
        <v>61220685954</v>
      </c>
    </row>
    <row r="11" spans="1:13" ht="21.75" customHeight="1" x14ac:dyDescent="0.2">
      <c r="A11" s="28" t="s">
        <v>313</v>
      </c>
      <c r="C11" s="28">
        <v>8691006</v>
      </c>
      <c r="E11" s="28">
        <v>0</v>
      </c>
      <c r="G11" s="28">
        <v>8691006</v>
      </c>
      <c r="I11" s="28">
        <v>19654337</v>
      </c>
      <c r="K11" s="28">
        <v>0</v>
      </c>
      <c r="M11" s="28">
        <v>19654337</v>
      </c>
    </row>
    <row r="12" spans="1:13" ht="21.75" customHeight="1" x14ac:dyDescent="0.2">
      <c r="A12" s="30" t="s">
        <v>105</v>
      </c>
      <c r="C12" s="31">
        <v>5092099659</v>
      </c>
      <c r="E12" s="31">
        <v>-427513</v>
      </c>
      <c r="G12" s="31">
        <v>5092527172</v>
      </c>
      <c r="I12" s="31">
        <v>141988684532</v>
      </c>
      <c r="K12" s="31">
        <v>15680310</v>
      </c>
      <c r="M12" s="31">
        <v>141973004222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50"/>
  <sheetViews>
    <sheetView rightToLeft="1" workbookViewId="0">
      <pane ySplit="7" topLeftCell="A133" activePane="bottomLeft" state="frozen"/>
      <selection pane="bottomLeft" activeCell="Q8" sqref="Q8:R149"/>
    </sheetView>
  </sheetViews>
  <sheetFormatPr defaultRowHeight="12.75" x14ac:dyDescent="0.2"/>
  <cols>
    <col min="1" max="1" width="30.140625" style="21" bestFit="1" customWidth="1"/>
    <col min="2" max="2" width="1.28515625" style="21" customWidth="1"/>
    <col min="3" max="3" width="13.140625" style="21" bestFit="1" customWidth="1"/>
    <col min="4" max="4" width="1.28515625" style="21" customWidth="1"/>
    <col min="5" max="5" width="18.42578125" style="21" bestFit="1" customWidth="1"/>
    <col min="6" max="6" width="1.28515625" style="21" customWidth="1"/>
    <col min="7" max="7" width="18.42578125" style="21" bestFit="1" customWidth="1"/>
    <col min="8" max="8" width="1.28515625" style="21" customWidth="1"/>
    <col min="9" max="9" width="22" style="21" bestFit="1" customWidth="1"/>
    <col min="10" max="10" width="1.28515625" style="21" customWidth="1"/>
    <col min="11" max="11" width="14.5703125" style="21" bestFit="1" customWidth="1"/>
    <col min="12" max="12" width="1.28515625" style="21" customWidth="1"/>
    <col min="13" max="13" width="18.5703125" style="21" bestFit="1" customWidth="1"/>
    <col min="14" max="14" width="1.28515625" style="21" customWidth="1"/>
    <col min="15" max="15" width="18.42578125" style="21" bestFit="1" customWidth="1"/>
    <col min="16" max="16" width="1.28515625" style="21" customWidth="1"/>
    <col min="17" max="17" width="20.5703125" style="21" customWidth="1"/>
    <col min="18" max="18" width="1.28515625" style="21" customWidth="1"/>
    <col min="19" max="19" width="0.28515625" style="21" customWidth="1"/>
    <col min="20" max="16384" width="9.140625" style="2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39" t="s">
        <v>303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A6" s="40" t="s">
        <v>131</v>
      </c>
      <c r="C6" s="40" t="s">
        <v>145</v>
      </c>
      <c r="D6" s="40"/>
      <c r="E6" s="40"/>
      <c r="F6" s="40"/>
      <c r="G6" s="40"/>
      <c r="H6" s="40"/>
      <c r="I6" s="40"/>
      <c r="K6" s="40" t="s">
        <v>146</v>
      </c>
      <c r="L6" s="40"/>
      <c r="M6" s="40"/>
      <c r="N6" s="40"/>
      <c r="O6" s="40"/>
      <c r="P6" s="40"/>
      <c r="Q6" s="40"/>
      <c r="R6" s="40"/>
    </row>
    <row r="7" spans="1:18" ht="41.25" customHeight="1" x14ac:dyDescent="0.2">
      <c r="A7" s="40"/>
      <c r="C7" s="33" t="s">
        <v>13</v>
      </c>
      <c r="D7" s="24"/>
      <c r="E7" s="33" t="s">
        <v>304</v>
      </c>
      <c r="F7" s="24"/>
      <c r="G7" s="33" t="s">
        <v>305</v>
      </c>
      <c r="H7" s="24"/>
      <c r="I7" s="33" t="s">
        <v>306</v>
      </c>
      <c r="K7" s="33" t="s">
        <v>13</v>
      </c>
      <c r="L7" s="24"/>
      <c r="M7" s="33" t="s">
        <v>304</v>
      </c>
      <c r="N7" s="24"/>
      <c r="O7" s="33" t="s">
        <v>305</v>
      </c>
      <c r="P7" s="24"/>
      <c r="Q7" s="53" t="s">
        <v>306</v>
      </c>
      <c r="R7" s="53"/>
    </row>
    <row r="8" spans="1:18" ht="21.75" customHeight="1" x14ac:dyDescent="0.2">
      <c r="A8" s="26" t="s">
        <v>56</v>
      </c>
      <c r="C8" s="26">
        <v>69760</v>
      </c>
      <c r="E8" s="26">
        <v>176613511</v>
      </c>
      <c r="G8" s="26">
        <v>194624750</v>
      </c>
      <c r="I8" s="26">
        <v>-18011239</v>
      </c>
      <c r="K8" s="26">
        <v>6382208</v>
      </c>
      <c r="M8" s="26">
        <v>13634680641</v>
      </c>
      <c r="O8" s="26">
        <v>17805843223</v>
      </c>
      <c r="Q8" s="42">
        <v>-4171162582</v>
      </c>
      <c r="R8" s="42"/>
    </row>
    <row r="9" spans="1:18" ht="21.75" customHeight="1" x14ac:dyDescent="0.2">
      <c r="A9" s="27" t="s">
        <v>74</v>
      </c>
      <c r="C9" s="27">
        <v>10430000</v>
      </c>
      <c r="E9" s="27">
        <v>24959198771</v>
      </c>
      <c r="G9" s="27">
        <v>19824447350</v>
      </c>
      <c r="I9" s="27">
        <v>5134751421</v>
      </c>
      <c r="K9" s="27">
        <v>20535745</v>
      </c>
      <c r="M9" s="27">
        <v>44153086390</v>
      </c>
      <c r="O9" s="27">
        <v>36111398175</v>
      </c>
      <c r="Q9" s="43">
        <v>8041688215</v>
      </c>
      <c r="R9" s="43"/>
    </row>
    <row r="10" spans="1:18" ht="21.75" customHeight="1" x14ac:dyDescent="0.2">
      <c r="A10" s="27" t="s">
        <v>95</v>
      </c>
      <c r="C10" s="27">
        <v>2400000</v>
      </c>
      <c r="E10" s="27">
        <v>3749954248</v>
      </c>
      <c r="G10" s="27">
        <v>3668200935</v>
      </c>
      <c r="I10" s="27">
        <v>81753313</v>
      </c>
      <c r="K10" s="27">
        <v>2400000</v>
      </c>
      <c r="M10" s="27">
        <v>3749954248</v>
      </c>
      <c r="O10" s="27">
        <v>3668200935</v>
      </c>
      <c r="Q10" s="43">
        <v>81753313</v>
      </c>
      <c r="R10" s="43"/>
    </row>
    <row r="11" spans="1:18" ht="21.75" customHeight="1" x14ac:dyDescent="0.2">
      <c r="A11" s="27" t="s">
        <v>60</v>
      </c>
      <c r="C11" s="27">
        <v>1299534</v>
      </c>
      <c r="E11" s="27">
        <v>4544673463</v>
      </c>
      <c r="G11" s="27">
        <v>5223922234</v>
      </c>
      <c r="I11" s="27">
        <v>-679248771</v>
      </c>
      <c r="K11" s="27">
        <v>1325958</v>
      </c>
      <c r="M11" s="27">
        <v>4643751748</v>
      </c>
      <c r="O11" s="27">
        <v>5330142557</v>
      </c>
      <c r="Q11" s="43">
        <v>-686390809</v>
      </c>
      <c r="R11" s="43"/>
    </row>
    <row r="12" spans="1:18" ht="21.75" customHeight="1" x14ac:dyDescent="0.2">
      <c r="A12" s="27" t="s">
        <v>45</v>
      </c>
      <c r="C12" s="27">
        <v>1578947</v>
      </c>
      <c r="E12" s="27">
        <v>28846226914</v>
      </c>
      <c r="G12" s="27">
        <v>44966831613</v>
      </c>
      <c r="I12" s="27">
        <v>-16120604699</v>
      </c>
      <c r="K12" s="27">
        <v>1578947</v>
      </c>
      <c r="M12" s="27">
        <v>28846226914</v>
      </c>
      <c r="O12" s="27">
        <v>44966831613</v>
      </c>
      <c r="Q12" s="43">
        <v>-16120604699</v>
      </c>
      <c r="R12" s="43"/>
    </row>
    <row r="13" spans="1:18" ht="21.75" customHeight="1" x14ac:dyDescent="0.2">
      <c r="A13" s="27" t="s">
        <v>61</v>
      </c>
      <c r="C13" s="27">
        <v>2008108</v>
      </c>
      <c r="E13" s="27">
        <v>3798078243</v>
      </c>
      <c r="G13" s="27">
        <v>4953823857</v>
      </c>
      <c r="I13" s="27">
        <v>-1155745614</v>
      </c>
      <c r="K13" s="27">
        <v>4283333</v>
      </c>
      <c r="M13" s="27">
        <v>8373144270</v>
      </c>
      <c r="O13" s="27">
        <v>10566792113</v>
      </c>
      <c r="Q13" s="43">
        <v>-2193647843</v>
      </c>
      <c r="R13" s="43"/>
    </row>
    <row r="14" spans="1:18" ht="21.75" customHeight="1" x14ac:dyDescent="0.2">
      <c r="A14" s="27" t="s">
        <v>27</v>
      </c>
      <c r="C14" s="27">
        <v>45800000</v>
      </c>
      <c r="E14" s="27">
        <v>67320645186</v>
      </c>
      <c r="G14" s="27">
        <v>71458311535</v>
      </c>
      <c r="I14" s="27">
        <v>-4137666349</v>
      </c>
      <c r="K14" s="27">
        <v>151125770</v>
      </c>
      <c r="M14" s="27">
        <v>207157703935</v>
      </c>
      <c r="O14" s="27">
        <v>235795725831</v>
      </c>
      <c r="Q14" s="43">
        <v>-28638021896</v>
      </c>
      <c r="R14" s="43"/>
    </row>
    <row r="15" spans="1:18" ht="21.75" customHeight="1" x14ac:dyDescent="0.2">
      <c r="A15" s="27" t="s">
        <v>35</v>
      </c>
      <c r="C15" s="27">
        <v>5467781</v>
      </c>
      <c r="E15" s="27">
        <v>17615829447</v>
      </c>
      <c r="G15" s="27">
        <v>24835741112</v>
      </c>
      <c r="I15" s="27">
        <v>-7219911665</v>
      </c>
      <c r="K15" s="27">
        <v>18112966</v>
      </c>
      <c r="M15" s="27">
        <v>107862591577</v>
      </c>
      <c r="O15" s="27">
        <v>111245591682</v>
      </c>
      <c r="Q15" s="43">
        <v>-3383000105</v>
      </c>
      <c r="R15" s="43"/>
    </row>
    <row r="16" spans="1:18" ht="21.75" customHeight="1" x14ac:dyDescent="0.2">
      <c r="A16" s="27" t="s">
        <v>102</v>
      </c>
      <c r="C16" s="27">
        <v>1264906</v>
      </c>
      <c r="E16" s="27">
        <v>27407993544</v>
      </c>
      <c r="G16" s="27">
        <v>26752266782</v>
      </c>
      <c r="I16" s="27">
        <v>655726762</v>
      </c>
      <c r="K16" s="27">
        <v>1264906</v>
      </c>
      <c r="M16" s="27">
        <v>27407993544</v>
      </c>
      <c r="O16" s="27">
        <v>26752266782</v>
      </c>
      <c r="Q16" s="43">
        <v>655726762</v>
      </c>
      <c r="R16" s="43"/>
    </row>
    <row r="17" spans="1:18" ht="21.75" customHeight="1" x14ac:dyDescent="0.2">
      <c r="A17" s="27" t="s">
        <v>47</v>
      </c>
      <c r="C17" s="27">
        <v>5966228</v>
      </c>
      <c r="E17" s="27">
        <v>9895225524</v>
      </c>
      <c r="G17" s="27">
        <v>10727277944</v>
      </c>
      <c r="I17" s="27">
        <v>-832052420</v>
      </c>
      <c r="K17" s="27">
        <v>5966228</v>
      </c>
      <c r="M17" s="27">
        <v>9895225524</v>
      </c>
      <c r="O17" s="27">
        <v>10727277944</v>
      </c>
      <c r="Q17" s="43">
        <v>-832052420</v>
      </c>
      <c r="R17" s="43"/>
    </row>
    <row r="18" spans="1:18" ht="21.75" customHeight="1" x14ac:dyDescent="0.2">
      <c r="A18" s="27" t="s">
        <v>57</v>
      </c>
      <c r="C18" s="27">
        <v>1780699</v>
      </c>
      <c r="E18" s="27">
        <v>10795356133</v>
      </c>
      <c r="G18" s="27">
        <v>15272122590</v>
      </c>
      <c r="I18" s="27">
        <v>-4476766457</v>
      </c>
      <c r="K18" s="27">
        <v>10742570</v>
      </c>
      <c r="M18" s="27">
        <v>76187637889</v>
      </c>
      <c r="O18" s="27">
        <v>92133395850</v>
      </c>
      <c r="Q18" s="43">
        <v>-15945757961</v>
      </c>
      <c r="R18" s="43"/>
    </row>
    <row r="19" spans="1:18" ht="21.75" customHeight="1" x14ac:dyDescent="0.2">
      <c r="A19" s="27" t="s">
        <v>42</v>
      </c>
      <c r="C19" s="27">
        <v>10000000</v>
      </c>
      <c r="E19" s="27">
        <v>14585499247</v>
      </c>
      <c r="G19" s="27">
        <v>22707011131</v>
      </c>
      <c r="I19" s="27">
        <v>-8121511884</v>
      </c>
      <c r="K19" s="27">
        <v>10000000</v>
      </c>
      <c r="M19" s="27">
        <v>14585499247</v>
      </c>
      <c r="O19" s="27">
        <v>22707011131</v>
      </c>
      <c r="Q19" s="43">
        <v>-8121511884</v>
      </c>
      <c r="R19" s="43"/>
    </row>
    <row r="20" spans="1:18" ht="21.75" customHeight="1" x14ac:dyDescent="0.2">
      <c r="A20" s="27" t="s">
        <v>54</v>
      </c>
      <c r="C20" s="27">
        <v>10000000</v>
      </c>
      <c r="E20" s="27">
        <v>36532257929</v>
      </c>
      <c r="G20" s="27">
        <v>44824796621</v>
      </c>
      <c r="I20" s="27">
        <v>-8292538692</v>
      </c>
      <c r="K20" s="27">
        <v>10000000</v>
      </c>
      <c r="M20" s="27">
        <v>36532257929</v>
      </c>
      <c r="O20" s="27">
        <v>44824796621</v>
      </c>
      <c r="Q20" s="43">
        <v>-8292538692</v>
      </c>
      <c r="R20" s="43"/>
    </row>
    <row r="21" spans="1:18" ht="21.75" customHeight="1" x14ac:dyDescent="0.2">
      <c r="A21" s="27" t="s">
        <v>28</v>
      </c>
      <c r="C21" s="27">
        <v>1000000</v>
      </c>
      <c r="E21" s="27">
        <v>24830261668</v>
      </c>
      <c r="G21" s="27">
        <v>29482193027</v>
      </c>
      <c r="I21" s="27">
        <v>-4651931359</v>
      </c>
      <c r="K21" s="27">
        <v>1000000</v>
      </c>
      <c r="M21" s="27">
        <v>24830261668</v>
      </c>
      <c r="O21" s="27">
        <v>29482193027</v>
      </c>
      <c r="Q21" s="43">
        <v>-4651931359</v>
      </c>
      <c r="R21" s="43"/>
    </row>
    <row r="22" spans="1:18" ht="21.75" customHeight="1" x14ac:dyDescent="0.2">
      <c r="A22" s="27" t="s">
        <v>36</v>
      </c>
      <c r="C22" s="27">
        <v>7000000</v>
      </c>
      <c r="E22" s="27">
        <v>12103815598</v>
      </c>
      <c r="G22" s="27">
        <v>12058725258</v>
      </c>
      <c r="I22" s="27">
        <v>45090340</v>
      </c>
      <c r="K22" s="27">
        <v>30174219</v>
      </c>
      <c r="M22" s="27">
        <v>102552672388</v>
      </c>
      <c r="O22" s="27">
        <v>99864017128</v>
      </c>
      <c r="Q22" s="43">
        <v>2688655260</v>
      </c>
      <c r="R22" s="43"/>
    </row>
    <row r="23" spans="1:18" ht="21.75" customHeight="1" x14ac:dyDescent="0.2">
      <c r="A23" s="27" t="s">
        <v>64</v>
      </c>
      <c r="C23" s="27">
        <v>5505068</v>
      </c>
      <c r="E23" s="27">
        <v>28645338593</v>
      </c>
      <c r="G23" s="27">
        <v>22724044573</v>
      </c>
      <c r="I23" s="27">
        <v>5921294020</v>
      </c>
      <c r="K23" s="27">
        <v>17569130</v>
      </c>
      <c r="M23" s="27">
        <v>93289433276</v>
      </c>
      <c r="O23" s="27">
        <v>72522572505</v>
      </c>
      <c r="Q23" s="43">
        <v>20766860771</v>
      </c>
      <c r="R23" s="43"/>
    </row>
    <row r="24" spans="1:18" ht="21.75" customHeight="1" x14ac:dyDescent="0.2">
      <c r="A24" s="27" t="s">
        <v>68</v>
      </c>
      <c r="C24" s="27">
        <v>7281</v>
      </c>
      <c r="E24" s="27">
        <v>100043855305</v>
      </c>
      <c r="G24" s="27">
        <v>62041761512</v>
      </c>
      <c r="I24" s="27">
        <v>38002093793</v>
      </c>
      <c r="K24" s="27">
        <v>20737</v>
      </c>
      <c r="M24" s="27">
        <v>255527862212</v>
      </c>
      <c r="O24" s="27">
        <v>176701003761</v>
      </c>
      <c r="Q24" s="43">
        <v>78826858451</v>
      </c>
      <c r="R24" s="43"/>
    </row>
    <row r="25" spans="1:18" ht="21.75" customHeight="1" x14ac:dyDescent="0.2">
      <c r="A25" s="27" t="s">
        <v>104</v>
      </c>
      <c r="C25" s="27">
        <v>3000000</v>
      </c>
      <c r="E25" s="27">
        <v>34866995353</v>
      </c>
      <c r="G25" s="27">
        <v>28195578184</v>
      </c>
      <c r="I25" s="27">
        <v>6671417169</v>
      </c>
      <c r="K25" s="27">
        <v>3000000</v>
      </c>
      <c r="M25" s="27">
        <v>34866995353</v>
      </c>
      <c r="O25" s="27">
        <v>28195578184</v>
      </c>
      <c r="Q25" s="43">
        <v>6671417169</v>
      </c>
      <c r="R25" s="43"/>
    </row>
    <row r="26" spans="1:18" ht="21.75" customHeight="1" x14ac:dyDescent="0.2">
      <c r="A26" s="27" t="s">
        <v>91</v>
      </c>
      <c r="C26" s="27">
        <v>1847398</v>
      </c>
      <c r="E26" s="27">
        <v>5480079734</v>
      </c>
      <c r="G26" s="27">
        <v>5983010687</v>
      </c>
      <c r="I26" s="27">
        <v>-502930953</v>
      </c>
      <c r="K26" s="27">
        <v>12995952</v>
      </c>
      <c r="M26" s="27">
        <v>43394602788</v>
      </c>
      <c r="O26" s="27">
        <v>42088883786</v>
      </c>
      <c r="Q26" s="43">
        <v>1305719002</v>
      </c>
      <c r="R26" s="43"/>
    </row>
    <row r="27" spans="1:18" ht="21.75" customHeight="1" x14ac:dyDescent="0.2">
      <c r="A27" s="27" t="s">
        <v>67</v>
      </c>
      <c r="C27" s="27">
        <v>5000000</v>
      </c>
      <c r="E27" s="27">
        <v>12608399449</v>
      </c>
      <c r="G27" s="27">
        <v>11087626605</v>
      </c>
      <c r="I27" s="27">
        <v>1520772844</v>
      </c>
      <c r="K27" s="27">
        <v>22219762</v>
      </c>
      <c r="M27" s="27">
        <v>60379498961</v>
      </c>
      <c r="O27" s="27">
        <v>54450457359</v>
      </c>
      <c r="Q27" s="43">
        <v>5929041602</v>
      </c>
      <c r="R27" s="43"/>
    </row>
    <row r="28" spans="1:18" ht="21.75" customHeight="1" x14ac:dyDescent="0.2">
      <c r="A28" s="27" t="s">
        <v>19</v>
      </c>
      <c r="C28" s="27">
        <v>97711</v>
      </c>
      <c r="E28" s="27">
        <v>897015260</v>
      </c>
      <c r="G28" s="27">
        <v>928053003</v>
      </c>
      <c r="I28" s="27">
        <v>-31037743</v>
      </c>
      <c r="K28" s="27">
        <v>4527770</v>
      </c>
      <c r="M28" s="27">
        <v>42454062173</v>
      </c>
      <c r="O28" s="27">
        <v>43004478111</v>
      </c>
      <c r="Q28" s="43">
        <v>-550415938</v>
      </c>
      <c r="R28" s="43"/>
    </row>
    <row r="29" spans="1:18" ht="21.75" customHeight="1" x14ac:dyDescent="0.2">
      <c r="A29" s="27" t="s">
        <v>21</v>
      </c>
      <c r="C29" s="27">
        <v>33028350</v>
      </c>
      <c r="E29" s="27">
        <v>56494591007</v>
      </c>
      <c r="G29" s="27">
        <v>67701879339</v>
      </c>
      <c r="I29" s="27">
        <v>-11207288332</v>
      </c>
      <c r="K29" s="27">
        <v>98629518</v>
      </c>
      <c r="M29" s="27">
        <v>210882193874</v>
      </c>
      <c r="O29" s="27">
        <v>207788978302</v>
      </c>
      <c r="Q29" s="43">
        <v>3093215572</v>
      </c>
      <c r="R29" s="43"/>
    </row>
    <row r="30" spans="1:18" ht="21.75" customHeight="1" x14ac:dyDescent="0.2">
      <c r="A30" s="27" t="s">
        <v>55</v>
      </c>
      <c r="C30" s="27">
        <v>2000000</v>
      </c>
      <c r="E30" s="27">
        <v>9640296945</v>
      </c>
      <c r="G30" s="27">
        <v>9217301783</v>
      </c>
      <c r="I30" s="27">
        <v>422995162</v>
      </c>
      <c r="K30" s="27">
        <v>2000000</v>
      </c>
      <c r="M30" s="27">
        <v>9640296945</v>
      </c>
      <c r="O30" s="27">
        <v>9217301783</v>
      </c>
      <c r="Q30" s="43">
        <v>422995162</v>
      </c>
      <c r="R30" s="43"/>
    </row>
    <row r="31" spans="1:18" ht="21.75" customHeight="1" x14ac:dyDescent="0.2">
      <c r="A31" s="27" t="s">
        <v>71</v>
      </c>
      <c r="C31" s="27">
        <v>1000000</v>
      </c>
      <c r="E31" s="27">
        <v>21987413479</v>
      </c>
      <c r="G31" s="27">
        <v>26034137282</v>
      </c>
      <c r="I31" s="27">
        <v>-4046723803</v>
      </c>
      <c r="K31" s="27">
        <v>1000000</v>
      </c>
      <c r="M31" s="27">
        <v>21987413479</v>
      </c>
      <c r="O31" s="27">
        <v>26034137282</v>
      </c>
      <c r="Q31" s="43">
        <v>-4046723803</v>
      </c>
      <c r="R31" s="43"/>
    </row>
    <row r="32" spans="1:18" ht="21.75" customHeight="1" x14ac:dyDescent="0.2">
      <c r="A32" s="27" t="s">
        <v>50</v>
      </c>
      <c r="C32" s="27">
        <v>1000000</v>
      </c>
      <c r="E32" s="27">
        <v>16004286533</v>
      </c>
      <c r="G32" s="27">
        <v>15292965791</v>
      </c>
      <c r="I32" s="27">
        <v>711320742</v>
      </c>
      <c r="K32" s="27">
        <v>1000000</v>
      </c>
      <c r="M32" s="27">
        <v>16004286533</v>
      </c>
      <c r="O32" s="27">
        <v>15292965791</v>
      </c>
      <c r="Q32" s="43">
        <v>711320742</v>
      </c>
      <c r="R32" s="43"/>
    </row>
    <row r="33" spans="1:18" ht="21.75" customHeight="1" x14ac:dyDescent="0.2">
      <c r="A33" s="27" t="s">
        <v>101</v>
      </c>
      <c r="C33" s="27">
        <v>10000000</v>
      </c>
      <c r="E33" s="27">
        <v>41237282915</v>
      </c>
      <c r="G33" s="27">
        <v>40536774000</v>
      </c>
      <c r="I33" s="27">
        <v>700508915</v>
      </c>
      <c r="K33" s="27">
        <v>33412007</v>
      </c>
      <c r="M33" s="27">
        <v>154117796633</v>
      </c>
      <c r="O33" s="27">
        <v>143610443283</v>
      </c>
      <c r="Q33" s="43">
        <v>10507353350</v>
      </c>
      <c r="R33" s="43"/>
    </row>
    <row r="34" spans="1:18" ht="21.75" customHeight="1" x14ac:dyDescent="0.2">
      <c r="A34" s="27" t="s">
        <v>32</v>
      </c>
      <c r="C34" s="27">
        <v>7368532</v>
      </c>
      <c r="E34" s="27">
        <v>14079003950</v>
      </c>
      <c r="G34" s="27">
        <v>21000633918</v>
      </c>
      <c r="I34" s="27">
        <v>-6921629968</v>
      </c>
      <c r="K34" s="27">
        <v>9368532</v>
      </c>
      <c r="M34" s="27">
        <v>17851225052</v>
      </c>
      <c r="O34" s="27">
        <v>26700720121</v>
      </c>
      <c r="Q34" s="43">
        <v>-8849495069</v>
      </c>
      <c r="R34" s="43"/>
    </row>
    <row r="35" spans="1:18" ht="21.75" customHeight="1" x14ac:dyDescent="0.2">
      <c r="A35" s="27" t="s">
        <v>48</v>
      </c>
      <c r="C35" s="27">
        <v>2809680</v>
      </c>
      <c r="E35" s="27">
        <v>13569942673</v>
      </c>
      <c r="G35" s="27">
        <v>14332487821</v>
      </c>
      <c r="I35" s="27">
        <v>-762545148</v>
      </c>
      <c r="K35" s="27">
        <v>6267789</v>
      </c>
      <c r="M35" s="27">
        <v>34386283420</v>
      </c>
      <c r="O35" s="27">
        <v>32881446519</v>
      </c>
      <c r="Q35" s="43">
        <v>1504836901</v>
      </c>
      <c r="R35" s="43"/>
    </row>
    <row r="36" spans="1:18" ht="21.75" customHeight="1" x14ac:dyDescent="0.2">
      <c r="A36" s="27" t="s">
        <v>31</v>
      </c>
      <c r="C36" s="27">
        <v>2900000</v>
      </c>
      <c r="E36" s="27">
        <v>16567889291</v>
      </c>
      <c r="G36" s="27">
        <v>14149374616</v>
      </c>
      <c r="I36" s="27">
        <v>2418514675</v>
      </c>
      <c r="K36" s="27">
        <v>14665764</v>
      </c>
      <c r="M36" s="27">
        <v>92461908968</v>
      </c>
      <c r="O36" s="27">
        <v>82048766389</v>
      </c>
      <c r="Q36" s="43">
        <v>10413142579</v>
      </c>
      <c r="R36" s="43"/>
    </row>
    <row r="37" spans="1:18" ht="21.75" customHeight="1" x14ac:dyDescent="0.2">
      <c r="A37" s="27" t="s">
        <v>51</v>
      </c>
      <c r="C37" s="27">
        <v>14000000</v>
      </c>
      <c r="E37" s="27">
        <v>58129490792</v>
      </c>
      <c r="G37" s="27">
        <v>51945123384</v>
      </c>
      <c r="I37" s="27">
        <v>6184367408</v>
      </c>
      <c r="K37" s="27">
        <v>14000000</v>
      </c>
      <c r="M37" s="27">
        <v>58129490792</v>
      </c>
      <c r="O37" s="27">
        <v>51945123384</v>
      </c>
      <c r="Q37" s="43">
        <v>6184367408</v>
      </c>
      <c r="R37" s="43"/>
    </row>
    <row r="38" spans="1:18" ht="21.75" customHeight="1" x14ac:dyDescent="0.2">
      <c r="A38" s="27" t="s">
        <v>39</v>
      </c>
      <c r="C38" s="27">
        <v>15272130</v>
      </c>
      <c r="E38" s="27">
        <v>228926633333</v>
      </c>
      <c r="G38" s="27">
        <v>155303703964</v>
      </c>
      <c r="I38" s="27">
        <v>73622929369</v>
      </c>
      <c r="K38" s="27">
        <v>42401263</v>
      </c>
      <c r="M38" s="27">
        <v>629486650071</v>
      </c>
      <c r="O38" s="27">
        <v>431182369207</v>
      </c>
      <c r="Q38" s="43">
        <v>198304280864</v>
      </c>
      <c r="R38" s="43"/>
    </row>
    <row r="39" spans="1:18" ht="21.75" customHeight="1" x14ac:dyDescent="0.2">
      <c r="A39" s="27" t="s">
        <v>33</v>
      </c>
      <c r="C39" s="27">
        <v>9794589</v>
      </c>
      <c r="E39" s="27">
        <v>85396615436</v>
      </c>
      <c r="G39" s="27">
        <v>71497121394</v>
      </c>
      <c r="I39" s="27">
        <v>13899494042</v>
      </c>
      <c r="K39" s="27">
        <v>9983246</v>
      </c>
      <c r="M39" s="27">
        <v>86917140122</v>
      </c>
      <c r="O39" s="27">
        <v>72875142677</v>
      </c>
      <c r="Q39" s="43">
        <v>14041997445</v>
      </c>
      <c r="R39" s="43"/>
    </row>
    <row r="40" spans="1:18" ht="21.75" customHeight="1" x14ac:dyDescent="0.2">
      <c r="A40" s="27" t="s">
        <v>20</v>
      </c>
      <c r="C40" s="27">
        <v>2000000</v>
      </c>
      <c r="E40" s="27">
        <v>7675258968</v>
      </c>
      <c r="G40" s="27">
        <v>6466591297</v>
      </c>
      <c r="I40" s="27">
        <v>1208667671</v>
      </c>
      <c r="K40" s="27">
        <v>5000000</v>
      </c>
      <c r="M40" s="27">
        <v>17946451789</v>
      </c>
      <c r="O40" s="27">
        <v>15846277736</v>
      </c>
      <c r="Q40" s="43">
        <v>2100174053</v>
      </c>
      <c r="R40" s="43"/>
    </row>
    <row r="41" spans="1:18" ht="21.75" customHeight="1" x14ac:dyDescent="0.2">
      <c r="A41" s="27" t="s">
        <v>58</v>
      </c>
      <c r="C41" s="27">
        <v>59785101</v>
      </c>
      <c r="E41" s="27">
        <v>87692229371</v>
      </c>
      <c r="G41" s="27">
        <v>74495465290</v>
      </c>
      <c r="I41" s="27">
        <v>13196764081</v>
      </c>
      <c r="K41" s="27">
        <v>88279772</v>
      </c>
      <c r="M41" s="27">
        <v>125356383209</v>
      </c>
      <c r="O41" s="27">
        <v>110000514621</v>
      </c>
      <c r="Q41" s="43">
        <v>15355868588</v>
      </c>
      <c r="R41" s="43"/>
    </row>
    <row r="42" spans="1:18" ht="21.75" customHeight="1" x14ac:dyDescent="0.2">
      <c r="A42" s="27" t="s">
        <v>87</v>
      </c>
      <c r="C42" s="27">
        <v>2957558</v>
      </c>
      <c r="E42" s="27">
        <v>2739149910</v>
      </c>
      <c r="G42" s="27">
        <v>2822084382</v>
      </c>
      <c r="I42" s="27">
        <v>-82934472</v>
      </c>
      <c r="K42" s="27">
        <v>12523274</v>
      </c>
      <c r="M42" s="27">
        <v>12531645965</v>
      </c>
      <c r="O42" s="27">
        <v>11949634106</v>
      </c>
      <c r="Q42" s="43">
        <v>582011859</v>
      </c>
      <c r="R42" s="43"/>
    </row>
    <row r="43" spans="1:18" ht="21.75" customHeight="1" x14ac:dyDescent="0.2">
      <c r="A43" s="27" t="s">
        <v>22</v>
      </c>
      <c r="C43" s="27">
        <v>24753007</v>
      </c>
      <c r="E43" s="27">
        <v>88114132311</v>
      </c>
      <c r="G43" s="27">
        <v>72501553575</v>
      </c>
      <c r="I43" s="27">
        <v>15612578736</v>
      </c>
      <c r="K43" s="27">
        <v>57753007</v>
      </c>
      <c r="M43" s="27">
        <v>188032378745</v>
      </c>
      <c r="O43" s="27">
        <v>164717677267</v>
      </c>
      <c r="Q43" s="43">
        <v>23314701478</v>
      </c>
      <c r="R43" s="43"/>
    </row>
    <row r="44" spans="1:18" ht="21.75" customHeight="1" x14ac:dyDescent="0.2">
      <c r="A44" s="27" t="s">
        <v>69</v>
      </c>
      <c r="C44" s="27">
        <v>230701</v>
      </c>
      <c r="E44" s="27">
        <v>1256869636</v>
      </c>
      <c r="G44" s="27">
        <v>1444564448</v>
      </c>
      <c r="I44" s="27">
        <v>-187694812</v>
      </c>
      <c r="K44" s="27">
        <v>302974</v>
      </c>
      <c r="M44" s="27">
        <v>1710917247</v>
      </c>
      <c r="O44" s="27">
        <v>1897111276</v>
      </c>
      <c r="Q44" s="43">
        <v>-186194029</v>
      </c>
      <c r="R44" s="43"/>
    </row>
    <row r="45" spans="1:18" ht="21.75" customHeight="1" x14ac:dyDescent="0.2">
      <c r="A45" s="27" t="s">
        <v>83</v>
      </c>
      <c r="C45" s="27">
        <v>52000000</v>
      </c>
      <c r="E45" s="27">
        <v>63696362158</v>
      </c>
      <c r="G45" s="27">
        <v>71602381779</v>
      </c>
      <c r="I45" s="27">
        <v>-7906019621</v>
      </c>
      <c r="K45" s="27">
        <v>87000000</v>
      </c>
      <c r="M45" s="27">
        <v>106281464709</v>
      </c>
      <c r="O45" s="27">
        <v>119796292588</v>
      </c>
      <c r="Q45" s="43">
        <v>-13514827879</v>
      </c>
      <c r="R45" s="43"/>
    </row>
    <row r="46" spans="1:18" ht="21.75" customHeight="1" x14ac:dyDescent="0.2">
      <c r="A46" s="27" t="s">
        <v>24</v>
      </c>
      <c r="C46" s="27">
        <v>54311632</v>
      </c>
      <c r="E46" s="27">
        <v>154189902750</v>
      </c>
      <c r="G46" s="27">
        <v>128708405169</v>
      </c>
      <c r="I46" s="27">
        <v>25481497581</v>
      </c>
      <c r="K46" s="27">
        <v>99280290</v>
      </c>
      <c r="M46" s="27">
        <v>274402330447</v>
      </c>
      <c r="O46" s="27">
        <v>233364392786</v>
      </c>
      <c r="Q46" s="43">
        <v>41037937661</v>
      </c>
      <c r="R46" s="43"/>
    </row>
    <row r="47" spans="1:18" ht="21.75" customHeight="1" x14ac:dyDescent="0.2">
      <c r="A47" s="27" t="s">
        <v>46</v>
      </c>
      <c r="C47" s="27">
        <v>3923890</v>
      </c>
      <c r="E47" s="27">
        <v>3959848362</v>
      </c>
      <c r="G47" s="27">
        <v>5752422740</v>
      </c>
      <c r="I47" s="27">
        <v>-1792574378</v>
      </c>
      <c r="K47" s="27">
        <v>3923890</v>
      </c>
      <c r="M47" s="27">
        <v>3959848362</v>
      </c>
      <c r="O47" s="27">
        <v>5752422740</v>
      </c>
      <c r="Q47" s="43">
        <v>-1792574378</v>
      </c>
      <c r="R47" s="43"/>
    </row>
    <row r="48" spans="1:18" ht="21.75" customHeight="1" x14ac:dyDescent="0.2">
      <c r="A48" s="27" t="s">
        <v>38</v>
      </c>
      <c r="C48" s="27">
        <v>3000000</v>
      </c>
      <c r="E48" s="27">
        <v>15519108707</v>
      </c>
      <c r="G48" s="27">
        <v>15771786759</v>
      </c>
      <c r="I48" s="27">
        <v>-252678052</v>
      </c>
      <c r="K48" s="27">
        <v>3000000</v>
      </c>
      <c r="M48" s="27">
        <v>15519108707</v>
      </c>
      <c r="O48" s="27">
        <v>15771786759</v>
      </c>
      <c r="Q48" s="43">
        <v>-252678052</v>
      </c>
      <c r="R48" s="43"/>
    </row>
    <row r="49" spans="1:18" ht="21.75" customHeight="1" x14ac:dyDescent="0.2">
      <c r="A49" s="27" t="s">
        <v>97</v>
      </c>
      <c r="C49" s="27">
        <v>99251</v>
      </c>
      <c r="E49" s="27">
        <v>342351786</v>
      </c>
      <c r="G49" s="27">
        <v>317599906</v>
      </c>
      <c r="I49" s="27">
        <v>24751880</v>
      </c>
      <c r="K49" s="27">
        <v>99251</v>
      </c>
      <c r="M49" s="27">
        <v>342351786</v>
      </c>
      <c r="O49" s="27">
        <v>317599906</v>
      </c>
      <c r="Q49" s="43">
        <v>24751880</v>
      </c>
      <c r="R49" s="43"/>
    </row>
    <row r="50" spans="1:18" ht="21.75" customHeight="1" x14ac:dyDescent="0.2">
      <c r="A50" s="27" t="s">
        <v>73</v>
      </c>
      <c r="C50" s="27">
        <v>22955282</v>
      </c>
      <c r="E50" s="27">
        <v>17318800473</v>
      </c>
      <c r="G50" s="27">
        <v>28849518644</v>
      </c>
      <c r="I50" s="27">
        <v>-11530718171</v>
      </c>
      <c r="K50" s="27">
        <v>130639088</v>
      </c>
      <c r="M50" s="27">
        <v>148339562728</v>
      </c>
      <c r="O50" s="27">
        <v>164183337207</v>
      </c>
      <c r="Q50" s="43">
        <v>-15843774479</v>
      </c>
      <c r="R50" s="43"/>
    </row>
    <row r="51" spans="1:18" ht="21.75" customHeight="1" x14ac:dyDescent="0.2">
      <c r="A51" s="27" t="s">
        <v>59</v>
      </c>
      <c r="C51" s="27">
        <v>20746088</v>
      </c>
      <c r="E51" s="27">
        <v>64721007111</v>
      </c>
      <c r="G51" s="27">
        <v>82471504699</v>
      </c>
      <c r="I51" s="27">
        <v>-17750497588</v>
      </c>
      <c r="K51" s="27">
        <v>24538512</v>
      </c>
      <c r="M51" s="27">
        <v>75850336262</v>
      </c>
      <c r="O51" s="27">
        <v>97719646107</v>
      </c>
      <c r="Q51" s="43">
        <v>-21869309845</v>
      </c>
      <c r="R51" s="43"/>
    </row>
    <row r="52" spans="1:18" ht="21.75" customHeight="1" x14ac:dyDescent="0.2">
      <c r="A52" s="27" t="s">
        <v>94</v>
      </c>
      <c r="C52" s="27">
        <v>4171570</v>
      </c>
      <c r="E52" s="27">
        <v>29694548131</v>
      </c>
      <c r="G52" s="27">
        <v>28940800154</v>
      </c>
      <c r="I52" s="27">
        <v>753747977</v>
      </c>
      <c r="K52" s="27">
        <v>4427415</v>
      </c>
      <c r="M52" s="27">
        <v>31775256626</v>
      </c>
      <c r="O52" s="27">
        <v>30693083710</v>
      </c>
      <c r="Q52" s="43">
        <v>1082172916</v>
      </c>
      <c r="R52" s="43"/>
    </row>
    <row r="53" spans="1:18" ht="21.75" customHeight="1" x14ac:dyDescent="0.2">
      <c r="A53" s="27" t="s">
        <v>85</v>
      </c>
      <c r="C53" s="27">
        <v>5267138</v>
      </c>
      <c r="E53" s="27">
        <v>17771916727</v>
      </c>
      <c r="G53" s="27">
        <v>14704089512</v>
      </c>
      <c r="I53" s="27">
        <v>3067827215</v>
      </c>
      <c r="K53" s="27">
        <v>5846582</v>
      </c>
      <c r="M53" s="27">
        <v>19532728130</v>
      </c>
      <c r="O53" s="27">
        <v>16320813905</v>
      </c>
      <c r="Q53" s="43">
        <v>3211914225</v>
      </c>
      <c r="R53" s="43"/>
    </row>
    <row r="54" spans="1:18" ht="21.75" customHeight="1" x14ac:dyDescent="0.2">
      <c r="A54" s="27" t="s">
        <v>82</v>
      </c>
      <c r="C54" s="27">
        <v>1564733</v>
      </c>
      <c r="E54" s="27">
        <v>3375689426</v>
      </c>
      <c r="G54" s="27">
        <v>3774430597</v>
      </c>
      <c r="I54" s="27">
        <v>-398741171</v>
      </c>
      <c r="K54" s="27">
        <v>2000000</v>
      </c>
      <c r="M54" s="27">
        <v>4243799767</v>
      </c>
      <c r="O54" s="27">
        <v>4824376555</v>
      </c>
      <c r="Q54" s="43">
        <v>-580576788</v>
      </c>
      <c r="R54" s="43"/>
    </row>
    <row r="55" spans="1:18" ht="21.75" customHeight="1" x14ac:dyDescent="0.2">
      <c r="A55" s="27" t="s">
        <v>72</v>
      </c>
      <c r="C55" s="27">
        <v>2989576</v>
      </c>
      <c r="E55" s="27">
        <v>10463615858</v>
      </c>
      <c r="G55" s="27">
        <v>8932192078</v>
      </c>
      <c r="I55" s="27">
        <v>1531423780</v>
      </c>
      <c r="K55" s="27">
        <v>3824171</v>
      </c>
      <c r="M55" s="27">
        <v>13302178455</v>
      </c>
      <c r="O55" s="27">
        <v>11425777411</v>
      </c>
      <c r="Q55" s="43">
        <v>1876401044</v>
      </c>
      <c r="R55" s="43"/>
    </row>
    <row r="56" spans="1:18" ht="21.75" customHeight="1" x14ac:dyDescent="0.2">
      <c r="A56" s="27" t="s">
        <v>151</v>
      </c>
      <c r="C56" s="27">
        <v>0</v>
      </c>
      <c r="E56" s="27">
        <v>0</v>
      </c>
      <c r="G56" s="27">
        <v>0</v>
      </c>
      <c r="I56" s="27">
        <v>0</v>
      </c>
      <c r="K56" s="27">
        <v>1200000</v>
      </c>
      <c r="M56" s="27">
        <v>3711165688</v>
      </c>
      <c r="O56" s="27">
        <v>3295788401</v>
      </c>
      <c r="Q56" s="43">
        <v>415377287</v>
      </c>
      <c r="R56" s="43"/>
    </row>
    <row r="57" spans="1:18" ht="21.75" customHeight="1" x14ac:dyDescent="0.2">
      <c r="A57" s="27" t="s">
        <v>152</v>
      </c>
      <c r="C57" s="27">
        <v>0</v>
      </c>
      <c r="E57" s="27">
        <v>0</v>
      </c>
      <c r="G57" s="27">
        <v>0</v>
      </c>
      <c r="I57" s="27">
        <v>0</v>
      </c>
      <c r="K57" s="27">
        <v>1557221</v>
      </c>
      <c r="M57" s="27">
        <v>2789729441</v>
      </c>
      <c r="O57" s="27">
        <v>3218199557</v>
      </c>
      <c r="Q57" s="43">
        <v>-428470116</v>
      </c>
      <c r="R57" s="43"/>
    </row>
    <row r="58" spans="1:18" ht="21.75" customHeight="1" x14ac:dyDescent="0.2">
      <c r="A58" s="27" t="s">
        <v>153</v>
      </c>
      <c r="C58" s="27">
        <v>0</v>
      </c>
      <c r="E58" s="27">
        <v>0</v>
      </c>
      <c r="G58" s="27">
        <v>0</v>
      </c>
      <c r="I58" s="27">
        <v>0</v>
      </c>
      <c r="K58" s="27">
        <v>2000000</v>
      </c>
      <c r="M58" s="27">
        <v>14301016085</v>
      </c>
      <c r="O58" s="27">
        <v>13081698000</v>
      </c>
      <c r="Q58" s="43">
        <v>1219318085</v>
      </c>
      <c r="R58" s="43"/>
    </row>
    <row r="59" spans="1:18" ht="21.75" customHeight="1" x14ac:dyDescent="0.2">
      <c r="A59" s="27" t="s">
        <v>154</v>
      </c>
      <c r="C59" s="27">
        <v>0</v>
      </c>
      <c r="E59" s="27">
        <v>0</v>
      </c>
      <c r="G59" s="27">
        <v>0</v>
      </c>
      <c r="I59" s="27">
        <v>0</v>
      </c>
      <c r="K59" s="27">
        <v>2640539</v>
      </c>
      <c r="M59" s="27">
        <v>33403985310</v>
      </c>
      <c r="O59" s="27">
        <v>40961866717</v>
      </c>
      <c r="Q59" s="43">
        <v>-7557881407</v>
      </c>
      <c r="R59" s="43"/>
    </row>
    <row r="60" spans="1:18" ht="21.75" customHeight="1" x14ac:dyDescent="0.2">
      <c r="A60" s="27" t="s">
        <v>155</v>
      </c>
      <c r="C60" s="27">
        <v>0</v>
      </c>
      <c r="E60" s="27">
        <v>0</v>
      </c>
      <c r="G60" s="27">
        <v>0</v>
      </c>
      <c r="I60" s="27">
        <v>0</v>
      </c>
      <c r="K60" s="27">
        <v>24088866</v>
      </c>
      <c r="M60" s="27">
        <v>182371866152</v>
      </c>
      <c r="O60" s="27">
        <v>124634191490</v>
      </c>
      <c r="Q60" s="43">
        <v>57737674662</v>
      </c>
      <c r="R60" s="43"/>
    </row>
    <row r="61" spans="1:18" ht="21.75" customHeight="1" x14ac:dyDescent="0.2">
      <c r="A61" s="27" t="s">
        <v>156</v>
      </c>
      <c r="C61" s="27">
        <v>0</v>
      </c>
      <c r="E61" s="27">
        <v>0</v>
      </c>
      <c r="G61" s="27">
        <v>0</v>
      </c>
      <c r="I61" s="27">
        <v>0</v>
      </c>
      <c r="K61" s="27">
        <v>8000000</v>
      </c>
      <c r="M61" s="27">
        <v>52368181415</v>
      </c>
      <c r="O61" s="27">
        <v>51247513600</v>
      </c>
      <c r="Q61" s="43">
        <v>1120667815</v>
      </c>
      <c r="R61" s="43"/>
    </row>
    <row r="62" spans="1:18" ht="21.75" customHeight="1" x14ac:dyDescent="0.2">
      <c r="A62" s="27" t="s">
        <v>157</v>
      </c>
      <c r="C62" s="27">
        <v>0</v>
      </c>
      <c r="E62" s="27">
        <v>0</v>
      </c>
      <c r="G62" s="27">
        <v>0</v>
      </c>
      <c r="I62" s="27">
        <v>0</v>
      </c>
      <c r="K62" s="27">
        <v>525000</v>
      </c>
      <c r="M62" s="27">
        <v>7139267137</v>
      </c>
      <c r="O62" s="27">
        <v>4805109067</v>
      </c>
      <c r="Q62" s="43">
        <v>2334158070</v>
      </c>
      <c r="R62" s="43"/>
    </row>
    <row r="63" spans="1:18" ht="21.75" customHeight="1" x14ac:dyDescent="0.2">
      <c r="A63" s="27" t="s">
        <v>158</v>
      </c>
      <c r="C63" s="27">
        <v>0</v>
      </c>
      <c r="E63" s="27">
        <v>0</v>
      </c>
      <c r="G63" s="27">
        <v>0</v>
      </c>
      <c r="I63" s="27">
        <v>0</v>
      </c>
      <c r="K63" s="27">
        <v>1591786</v>
      </c>
      <c r="M63" s="27">
        <v>11988641594</v>
      </c>
      <c r="O63" s="27">
        <v>9731236470</v>
      </c>
      <c r="Q63" s="43">
        <v>2257405124</v>
      </c>
      <c r="R63" s="43"/>
    </row>
    <row r="64" spans="1:18" ht="21.75" customHeight="1" x14ac:dyDescent="0.2">
      <c r="A64" s="27" t="s">
        <v>159</v>
      </c>
      <c r="C64" s="27">
        <v>0</v>
      </c>
      <c r="E64" s="27">
        <v>0</v>
      </c>
      <c r="G64" s="27">
        <v>0</v>
      </c>
      <c r="I64" s="27">
        <v>0</v>
      </c>
      <c r="K64" s="27">
        <v>24353465</v>
      </c>
      <c r="M64" s="27">
        <v>46093737916</v>
      </c>
      <c r="O64" s="27">
        <v>70917246211</v>
      </c>
      <c r="Q64" s="43">
        <v>-24823508295</v>
      </c>
      <c r="R64" s="43"/>
    </row>
    <row r="65" spans="1:18" ht="21.75" customHeight="1" x14ac:dyDescent="0.2">
      <c r="A65" s="27" t="s">
        <v>160</v>
      </c>
      <c r="C65" s="27">
        <v>0</v>
      </c>
      <c r="E65" s="27">
        <v>0</v>
      </c>
      <c r="G65" s="27">
        <v>0</v>
      </c>
      <c r="I65" s="27">
        <v>0</v>
      </c>
      <c r="K65" s="27">
        <v>5176451</v>
      </c>
      <c r="M65" s="27">
        <v>37333067041</v>
      </c>
      <c r="O65" s="27">
        <v>33446732257</v>
      </c>
      <c r="Q65" s="43">
        <v>3886334784</v>
      </c>
      <c r="R65" s="43"/>
    </row>
    <row r="66" spans="1:18" ht="21.75" customHeight="1" x14ac:dyDescent="0.2">
      <c r="A66" s="27" t="s">
        <v>161</v>
      </c>
      <c r="C66" s="27">
        <v>0</v>
      </c>
      <c r="E66" s="27">
        <v>0</v>
      </c>
      <c r="G66" s="27">
        <v>0</v>
      </c>
      <c r="I66" s="27">
        <v>0</v>
      </c>
      <c r="K66" s="27">
        <v>14000</v>
      </c>
      <c r="M66" s="27">
        <v>350700849</v>
      </c>
      <c r="O66" s="27">
        <v>194836748</v>
      </c>
      <c r="Q66" s="43">
        <v>155864101</v>
      </c>
      <c r="R66" s="43"/>
    </row>
    <row r="67" spans="1:18" ht="21.75" customHeight="1" x14ac:dyDescent="0.2">
      <c r="A67" s="27" t="s">
        <v>162</v>
      </c>
      <c r="C67" s="27">
        <v>0</v>
      </c>
      <c r="E67" s="27">
        <v>0</v>
      </c>
      <c r="G67" s="27">
        <v>0</v>
      </c>
      <c r="I67" s="27">
        <v>0</v>
      </c>
      <c r="K67" s="27">
        <v>411</v>
      </c>
      <c r="M67" s="27">
        <v>1295529</v>
      </c>
      <c r="O67" s="27">
        <v>999241</v>
      </c>
      <c r="Q67" s="43">
        <v>296288</v>
      </c>
      <c r="R67" s="43"/>
    </row>
    <row r="68" spans="1:18" ht="21.75" customHeight="1" x14ac:dyDescent="0.2">
      <c r="A68" s="27" t="s">
        <v>163</v>
      </c>
      <c r="C68" s="27">
        <v>0</v>
      </c>
      <c r="E68" s="27">
        <v>0</v>
      </c>
      <c r="G68" s="27">
        <v>0</v>
      </c>
      <c r="I68" s="27">
        <v>0</v>
      </c>
      <c r="K68" s="27">
        <v>123</v>
      </c>
      <c r="M68" s="27">
        <v>3812322</v>
      </c>
      <c r="O68" s="27">
        <v>1662038</v>
      </c>
      <c r="Q68" s="43">
        <v>2150284</v>
      </c>
      <c r="R68" s="43"/>
    </row>
    <row r="69" spans="1:18" ht="21.75" customHeight="1" x14ac:dyDescent="0.2">
      <c r="A69" s="27" t="s">
        <v>164</v>
      </c>
      <c r="C69" s="27">
        <v>0</v>
      </c>
      <c r="E69" s="27">
        <v>0</v>
      </c>
      <c r="G69" s="27">
        <v>0</v>
      </c>
      <c r="I69" s="27">
        <v>0</v>
      </c>
      <c r="K69" s="27">
        <v>445000</v>
      </c>
      <c r="M69" s="27">
        <v>27579557507</v>
      </c>
      <c r="O69" s="27">
        <v>23068669837</v>
      </c>
      <c r="Q69" s="43">
        <v>4510887670</v>
      </c>
      <c r="R69" s="43"/>
    </row>
    <row r="70" spans="1:18" ht="21.75" customHeight="1" x14ac:dyDescent="0.2">
      <c r="A70" s="27" t="s">
        <v>37</v>
      </c>
      <c r="C70" s="27">
        <v>0</v>
      </c>
      <c r="E70" s="27">
        <v>0</v>
      </c>
      <c r="G70" s="27">
        <v>0</v>
      </c>
      <c r="I70" s="27">
        <v>0</v>
      </c>
      <c r="K70" s="27">
        <v>11967174</v>
      </c>
      <c r="M70" s="27">
        <v>77034377198</v>
      </c>
      <c r="O70" s="27">
        <v>84429216278</v>
      </c>
      <c r="Q70" s="43">
        <v>-7394839080</v>
      </c>
      <c r="R70" s="43"/>
    </row>
    <row r="71" spans="1:18" ht="21.75" customHeight="1" x14ac:dyDescent="0.2">
      <c r="A71" s="27" t="s">
        <v>165</v>
      </c>
      <c r="C71" s="27">
        <v>0</v>
      </c>
      <c r="E71" s="27">
        <v>0</v>
      </c>
      <c r="G71" s="27">
        <v>0</v>
      </c>
      <c r="I71" s="27">
        <v>0</v>
      </c>
      <c r="K71" s="27">
        <v>3400000</v>
      </c>
      <c r="M71" s="27">
        <v>44816647132</v>
      </c>
      <c r="O71" s="27">
        <v>51557028840</v>
      </c>
      <c r="Q71" s="43">
        <v>-6740381708</v>
      </c>
      <c r="R71" s="43"/>
    </row>
    <row r="72" spans="1:18" ht="21.75" customHeight="1" x14ac:dyDescent="0.2">
      <c r="A72" s="27" t="s">
        <v>166</v>
      </c>
      <c r="C72" s="27">
        <v>0</v>
      </c>
      <c r="E72" s="27">
        <v>0</v>
      </c>
      <c r="G72" s="27">
        <v>0</v>
      </c>
      <c r="I72" s="27">
        <v>0</v>
      </c>
      <c r="K72" s="27">
        <v>100074</v>
      </c>
      <c r="M72" s="27">
        <v>9510936894</v>
      </c>
      <c r="O72" s="27">
        <v>6722282520</v>
      </c>
      <c r="Q72" s="43">
        <v>2788654374</v>
      </c>
      <c r="R72" s="43"/>
    </row>
    <row r="73" spans="1:18" ht="21.75" customHeight="1" x14ac:dyDescent="0.2">
      <c r="A73" s="27" t="s">
        <v>76</v>
      </c>
      <c r="C73" s="27">
        <v>0</v>
      </c>
      <c r="E73" s="27">
        <v>0</v>
      </c>
      <c r="G73" s="27">
        <v>0</v>
      </c>
      <c r="I73" s="27">
        <v>0</v>
      </c>
      <c r="K73" s="27">
        <v>1517219</v>
      </c>
      <c r="M73" s="27">
        <v>5776362687</v>
      </c>
      <c r="O73" s="27">
        <v>5264665923</v>
      </c>
      <c r="Q73" s="43">
        <v>511696764</v>
      </c>
      <c r="R73" s="43"/>
    </row>
    <row r="74" spans="1:18" ht="21.75" customHeight="1" x14ac:dyDescent="0.2">
      <c r="A74" s="27" t="s">
        <v>167</v>
      </c>
      <c r="C74" s="27">
        <v>0</v>
      </c>
      <c r="E74" s="27">
        <v>0</v>
      </c>
      <c r="G74" s="27">
        <v>0</v>
      </c>
      <c r="I74" s="27">
        <v>0</v>
      </c>
      <c r="K74" s="27">
        <v>10625310</v>
      </c>
      <c r="M74" s="27">
        <v>78330813075</v>
      </c>
      <c r="O74" s="27">
        <v>64709617960</v>
      </c>
      <c r="Q74" s="43">
        <v>13621195115</v>
      </c>
      <c r="R74" s="43"/>
    </row>
    <row r="75" spans="1:18" ht="21.75" customHeight="1" x14ac:dyDescent="0.2">
      <c r="A75" s="27" t="s">
        <v>168</v>
      </c>
      <c r="C75" s="27">
        <v>0</v>
      </c>
      <c r="E75" s="27">
        <v>0</v>
      </c>
      <c r="G75" s="27">
        <v>0</v>
      </c>
      <c r="I75" s="27">
        <v>0</v>
      </c>
      <c r="K75" s="27">
        <v>2000000</v>
      </c>
      <c r="M75" s="27">
        <v>44740501614</v>
      </c>
      <c r="O75" s="27">
        <v>43320699000</v>
      </c>
      <c r="Q75" s="43">
        <v>1419802614</v>
      </c>
      <c r="R75" s="43"/>
    </row>
    <row r="76" spans="1:18" ht="21.75" customHeight="1" x14ac:dyDescent="0.2">
      <c r="A76" s="27" t="s">
        <v>169</v>
      </c>
      <c r="C76" s="27">
        <v>0</v>
      </c>
      <c r="E76" s="27">
        <v>0</v>
      </c>
      <c r="G76" s="27">
        <v>0</v>
      </c>
      <c r="I76" s="27">
        <v>0</v>
      </c>
      <c r="K76" s="27">
        <v>4000000</v>
      </c>
      <c r="M76" s="27">
        <v>10548638870</v>
      </c>
      <c r="O76" s="27">
        <v>9431546400</v>
      </c>
      <c r="Q76" s="43">
        <v>1117092470</v>
      </c>
      <c r="R76" s="43"/>
    </row>
    <row r="77" spans="1:18" ht="21.75" customHeight="1" x14ac:dyDescent="0.2">
      <c r="A77" s="27" t="s">
        <v>170</v>
      </c>
      <c r="C77" s="27">
        <v>0</v>
      </c>
      <c r="E77" s="27">
        <v>0</v>
      </c>
      <c r="G77" s="27">
        <v>0</v>
      </c>
      <c r="I77" s="27">
        <v>0</v>
      </c>
      <c r="K77" s="27">
        <v>79200000</v>
      </c>
      <c r="M77" s="27">
        <v>136729888221</v>
      </c>
      <c r="O77" s="27">
        <v>134555551551</v>
      </c>
      <c r="Q77" s="43">
        <v>2174336670</v>
      </c>
      <c r="R77" s="43"/>
    </row>
    <row r="78" spans="1:18" ht="21.75" customHeight="1" x14ac:dyDescent="0.2">
      <c r="A78" s="27" t="s">
        <v>171</v>
      </c>
      <c r="C78" s="27">
        <v>0</v>
      </c>
      <c r="E78" s="27">
        <v>0</v>
      </c>
      <c r="G78" s="27">
        <v>0</v>
      </c>
      <c r="I78" s="27">
        <v>0</v>
      </c>
      <c r="K78" s="27">
        <v>200000</v>
      </c>
      <c r="M78" s="27">
        <v>2711768413</v>
      </c>
      <c r="O78" s="27">
        <v>2632244400</v>
      </c>
      <c r="Q78" s="43">
        <v>79524013</v>
      </c>
      <c r="R78" s="43"/>
    </row>
    <row r="79" spans="1:18" ht="21.75" customHeight="1" x14ac:dyDescent="0.2">
      <c r="A79" s="27" t="s">
        <v>98</v>
      </c>
      <c r="C79" s="27">
        <v>0</v>
      </c>
      <c r="E79" s="27">
        <v>0</v>
      </c>
      <c r="G79" s="27">
        <v>0</v>
      </c>
      <c r="I79" s="27">
        <v>0</v>
      </c>
      <c r="K79" s="27">
        <v>22781529</v>
      </c>
      <c r="M79" s="27">
        <v>92975835288</v>
      </c>
      <c r="O79" s="27">
        <v>93592728350</v>
      </c>
      <c r="Q79" s="43">
        <v>-616893062</v>
      </c>
      <c r="R79" s="43"/>
    </row>
    <row r="80" spans="1:18" ht="21.75" customHeight="1" x14ac:dyDescent="0.2">
      <c r="A80" s="27" t="s">
        <v>172</v>
      </c>
      <c r="C80" s="27">
        <v>0</v>
      </c>
      <c r="E80" s="27">
        <v>0</v>
      </c>
      <c r="G80" s="27">
        <v>0</v>
      </c>
      <c r="I80" s="27">
        <v>0</v>
      </c>
      <c r="K80" s="27">
        <v>1800000</v>
      </c>
      <c r="M80" s="27">
        <v>7679137749</v>
      </c>
      <c r="O80" s="27">
        <v>5769734166</v>
      </c>
      <c r="Q80" s="43">
        <v>1909403583</v>
      </c>
      <c r="R80" s="43"/>
    </row>
    <row r="81" spans="1:18" ht="21.75" customHeight="1" x14ac:dyDescent="0.2">
      <c r="A81" s="27" t="s">
        <v>173</v>
      </c>
      <c r="C81" s="27">
        <v>0</v>
      </c>
      <c r="E81" s="27">
        <v>0</v>
      </c>
      <c r="G81" s="27">
        <v>0</v>
      </c>
      <c r="I81" s="27">
        <v>0</v>
      </c>
      <c r="K81" s="27">
        <v>4654118</v>
      </c>
      <c r="M81" s="27">
        <v>31540348552</v>
      </c>
      <c r="O81" s="27">
        <v>24532254972</v>
      </c>
      <c r="Q81" s="43">
        <v>7008093580</v>
      </c>
      <c r="R81" s="43"/>
    </row>
    <row r="82" spans="1:18" ht="21.75" customHeight="1" x14ac:dyDescent="0.2">
      <c r="A82" s="27" t="s">
        <v>174</v>
      </c>
      <c r="C82" s="27">
        <v>0</v>
      </c>
      <c r="E82" s="27">
        <v>0</v>
      </c>
      <c r="G82" s="27">
        <v>0</v>
      </c>
      <c r="I82" s="27">
        <v>0</v>
      </c>
      <c r="K82" s="27">
        <v>350000</v>
      </c>
      <c r="M82" s="27">
        <v>15114856194</v>
      </c>
      <c r="O82" s="27">
        <v>14054750136</v>
      </c>
      <c r="Q82" s="43">
        <v>1060106058</v>
      </c>
      <c r="R82" s="43"/>
    </row>
    <row r="83" spans="1:18" ht="21.75" customHeight="1" x14ac:dyDescent="0.2">
      <c r="A83" s="27" t="s">
        <v>175</v>
      </c>
      <c r="C83" s="27">
        <v>0</v>
      </c>
      <c r="E83" s="27">
        <v>0</v>
      </c>
      <c r="G83" s="27">
        <v>0</v>
      </c>
      <c r="I83" s="27">
        <v>0</v>
      </c>
      <c r="K83" s="27">
        <v>3825976</v>
      </c>
      <c r="M83" s="27">
        <v>32532379841</v>
      </c>
      <c r="O83" s="27">
        <v>33256544546</v>
      </c>
      <c r="Q83" s="43">
        <v>-724164705</v>
      </c>
      <c r="R83" s="43"/>
    </row>
    <row r="84" spans="1:18" ht="21.75" customHeight="1" x14ac:dyDescent="0.2">
      <c r="A84" s="27" t="s">
        <v>176</v>
      </c>
      <c r="C84" s="27">
        <v>0</v>
      </c>
      <c r="E84" s="27">
        <v>0</v>
      </c>
      <c r="G84" s="27">
        <v>0</v>
      </c>
      <c r="I84" s="27">
        <v>0</v>
      </c>
      <c r="K84" s="27">
        <v>79324</v>
      </c>
      <c r="M84" s="27">
        <v>697079273320</v>
      </c>
      <c r="O84" s="27">
        <v>603697021523</v>
      </c>
      <c r="Q84" s="43">
        <v>93382251797</v>
      </c>
      <c r="R84" s="43"/>
    </row>
    <row r="85" spans="1:18" ht="21.75" customHeight="1" x14ac:dyDescent="0.2">
      <c r="A85" s="27" t="s">
        <v>177</v>
      </c>
      <c r="C85" s="27">
        <v>0</v>
      </c>
      <c r="E85" s="27">
        <v>0</v>
      </c>
      <c r="G85" s="27">
        <v>0</v>
      </c>
      <c r="I85" s="27">
        <v>0</v>
      </c>
      <c r="K85" s="27">
        <v>1774305</v>
      </c>
      <c r="M85" s="27">
        <v>57887945551</v>
      </c>
      <c r="O85" s="27">
        <v>54687771528</v>
      </c>
      <c r="Q85" s="43">
        <v>3200174023</v>
      </c>
      <c r="R85" s="43"/>
    </row>
    <row r="86" spans="1:18" ht="21.75" customHeight="1" x14ac:dyDescent="0.2">
      <c r="A86" s="27" t="s">
        <v>178</v>
      </c>
      <c r="C86" s="27">
        <v>0</v>
      </c>
      <c r="E86" s="27">
        <v>0</v>
      </c>
      <c r="G86" s="27">
        <v>0</v>
      </c>
      <c r="I86" s="27">
        <v>0</v>
      </c>
      <c r="K86" s="27">
        <v>7650000</v>
      </c>
      <c r="M86" s="27">
        <v>150183501126</v>
      </c>
      <c r="O86" s="27">
        <v>117632713563</v>
      </c>
      <c r="Q86" s="43">
        <v>32550787563</v>
      </c>
      <c r="R86" s="43"/>
    </row>
    <row r="87" spans="1:18" ht="21.75" customHeight="1" x14ac:dyDescent="0.2">
      <c r="A87" s="27" t="s">
        <v>179</v>
      </c>
      <c r="C87" s="27">
        <v>0</v>
      </c>
      <c r="E87" s="27">
        <v>0</v>
      </c>
      <c r="G87" s="27">
        <v>0</v>
      </c>
      <c r="I87" s="27">
        <v>0</v>
      </c>
      <c r="K87" s="27">
        <v>9000000</v>
      </c>
      <c r="M87" s="27">
        <v>45187864650</v>
      </c>
      <c r="O87" s="27">
        <v>37789804800</v>
      </c>
      <c r="Q87" s="43">
        <v>7398059850</v>
      </c>
      <c r="R87" s="43"/>
    </row>
    <row r="88" spans="1:18" ht="21.75" customHeight="1" x14ac:dyDescent="0.2">
      <c r="A88" s="27" t="s">
        <v>180</v>
      </c>
      <c r="C88" s="27">
        <v>0</v>
      </c>
      <c r="E88" s="27">
        <v>0</v>
      </c>
      <c r="G88" s="27">
        <v>0</v>
      </c>
      <c r="I88" s="27">
        <v>0</v>
      </c>
      <c r="K88" s="27">
        <v>500000</v>
      </c>
      <c r="M88" s="27">
        <v>4252084512</v>
      </c>
      <c r="O88" s="27">
        <v>3608273331</v>
      </c>
      <c r="Q88" s="43">
        <v>643811181</v>
      </c>
      <c r="R88" s="43"/>
    </row>
    <row r="89" spans="1:18" ht="21.75" customHeight="1" x14ac:dyDescent="0.2">
      <c r="A89" s="27" t="s">
        <v>181</v>
      </c>
      <c r="C89" s="27">
        <v>0</v>
      </c>
      <c r="E89" s="27">
        <v>0</v>
      </c>
      <c r="G89" s="27">
        <v>0</v>
      </c>
      <c r="I89" s="27">
        <v>0</v>
      </c>
      <c r="K89" s="27">
        <v>5938367</v>
      </c>
      <c r="M89" s="27">
        <v>71365704903</v>
      </c>
      <c r="O89" s="27">
        <v>60262548906</v>
      </c>
      <c r="Q89" s="43">
        <v>11103155997</v>
      </c>
      <c r="R89" s="43"/>
    </row>
    <row r="90" spans="1:18" ht="21.75" customHeight="1" x14ac:dyDescent="0.2">
      <c r="A90" s="27" t="s">
        <v>100</v>
      </c>
      <c r="C90" s="27">
        <v>0</v>
      </c>
      <c r="E90" s="27">
        <v>0</v>
      </c>
      <c r="G90" s="27">
        <v>0</v>
      </c>
      <c r="I90" s="27">
        <v>0</v>
      </c>
      <c r="K90" s="27">
        <v>6661037</v>
      </c>
      <c r="M90" s="27">
        <v>87312099477</v>
      </c>
      <c r="O90" s="27">
        <v>83032404026</v>
      </c>
      <c r="Q90" s="43">
        <v>4279695451</v>
      </c>
      <c r="R90" s="43"/>
    </row>
    <row r="91" spans="1:18" ht="21.75" customHeight="1" x14ac:dyDescent="0.2">
      <c r="A91" s="27" t="s">
        <v>182</v>
      </c>
      <c r="C91" s="27">
        <v>0</v>
      </c>
      <c r="E91" s="27">
        <v>0</v>
      </c>
      <c r="G91" s="27">
        <v>0</v>
      </c>
      <c r="I91" s="27">
        <v>0</v>
      </c>
      <c r="K91" s="27">
        <v>800000</v>
      </c>
      <c r="M91" s="27">
        <v>4019838817</v>
      </c>
      <c r="O91" s="27">
        <v>3856914000</v>
      </c>
      <c r="Q91" s="43">
        <v>162924817</v>
      </c>
      <c r="R91" s="43"/>
    </row>
    <row r="92" spans="1:18" ht="21.75" customHeight="1" x14ac:dyDescent="0.2">
      <c r="A92" s="27" t="s">
        <v>63</v>
      </c>
      <c r="C92" s="27">
        <v>0</v>
      </c>
      <c r="E92" s="27">
        <v>0</v>
      </c>
      <c r="G92" s="27">
        <v>0</v>
      </c>
      <c r="I92" s="27">
        <v>0</v>
      </c>
      <c r="K92" s="27">
        <v>29536534</v>
      </c>
      <c r="M92" s="27">
        <v>182871018198</v>
      </c>
      <c r="O92" s="27">
        <v>135884296682</v>
      </c>
      <c r="Q92" s="43">
        <v>46986721516</v>
      </c>
      <c r="R92" s="43"/>
    </row>
    <row r="93" spans="1:18" ht="21.75" customHeight="1" x14ac:dyDescent="0.2">
      <c r="A93" s="27" t="s">
        <v>183</v>
      </c>
      <c r="C93" s="27">
        <v>0</v>
      </c>
      <c r="E93" s="27">
        <v>0</v>
      </c>
      <c r="G93" s="27">
        <v>0</v>
      </c>
      <c r="I93" s="27">
        <v>0</v>
      </c>
      <c r="K93" s="27">
        <v>616500</v>
      </c>
      <c r="M93" s="27">
        <v>33447808048</v>
      </c>
      <c r="O93" s="27">
        <v>25956196838</v>
      </c>
      <c r="Q93" s="43">
        <v>7491611210</v>
      </c>
      <c r="R93" s="43"/>
    </row>
    <row r="94" spans="1:18" ht="21.75" customHeight="1" x14ac:dyDescent="0.2">
      <c r="A94" s="27" t="s">
        <v>49</v>
      </c>
      <c r="C94" s="27">
        <v>0</v>
      </c>
      <c r="E94" s="27">
        <v>0</v>
      </c>
      <c r="G94" s="27">
        <v>0</v>
      </c>
      <c r="I94" s="27">
        <v>0</v>
      </c>
      <c r="K94" s="27">
        <v>3197197</v>
      </c>
      <c r="M94" s="27">
        <v>6734566994</v>
      </c>
      <c r="O94" s="27">
        <v>7348608268</v>
      </c>
      <c r="Q94" s="43">
        <v>-614041274</v>
      </c>
      <c r="R94" s="43"/>
    </row>
    <row r="95" spans="1:18" ht="21.75" customHeight="1" x14ac:dyDescent="0.2">
      <c r="A95" s="27" t="s">
        <v>184</v>
      </c>
      <c r="C95" s="27">
        <v>0</v>
      </c>
      <c r="E95" s="27">
        <v>0</v>
      </c>
      <c r="G95" s="27">
        <v>0</v>
      </c>
      <c r="I95" s="27">
        <v>0</v>
      </c>
      <c r="K95" s="27">
        <v>40000000</v>
      </c>
      <c r="M95" s="27">
        <v>97417397038</v>
      </c>
      <c r="O95" s="27">
        <v>72867558400</v>
      </c>
      <c r="Q95" s="43">
        <v>24549838638</v>
      </c>
      <c r="R95" s="43"/>
    </row>
    <row r="96" spans="1:18" ht="21.75" customHeight="1" x14ac:dyDescent="0.2">
      <c r="A96" s="27" t="s">
        <v>90</v>
      </c>
      <c r="C96" s="27">
        <v>0</v>
      </c>
      <c r="E96" s="27">
        <v>0</v>
      </c>
      <c r="G96" s="27">
        <v>0</v>
      </c>
      <c r="I96" s="27">
        <v>0</v>
      </c>
      <c r="K96" s="27">
        <v>472659</v>
      </c>
      <c r="M96" s="27">
        <v>23051143776</v>
      </c>
      <c r="O96" s="27">
        <v>19880412333</v>
      </c>
      <c r="Q96" s="43">
        <v>3170731443</v>
      </c>
      <c r="R96" s="43"/>
    </row>
    <row r="97" spans="1:18" ht="21.75" customHeight="1" x14ac:dyDescent="0.2">
      <c r="A97" s="27" t="s">
        <v>52</v>
      </c>
      <c r="C97" s="27">
        <v>0</v>
      </c>
      <c r="E97" s="27">
        <v>0</v>
      </c>
      <c r="G97" s="27">
        <v>0</v>
      </c>
      <c r="I97" s="27">
        <v>0</v>
      </c>
      <c r="K97" s="27">
        <v>308995</v>
      </c>
      <c r="M97" s="27">
        <v>10252112871</v>
      </c>
      <c r="O97" s="27">
        <v>11932565606</v>
      </c>
      <c r="Q97" s="43">
        <v>-1680452735</v>
      </c>
      <c r="R97" s="43"/>
    </row>
    <row r="98" spans="1:18" ht="21.75" customHeight="1" x14ac:dyDescent="0.2">
      <c r="A98" s="27" t="s">
        <v>84</v>
      </c>
      <c r="C98" s="27">
        <v>0</v>
      </c>
      <c r="E98" s="27">
        <v>0</v>
      </c>
      <c r="G98" s="27">
        <v>0</v>
      </c>
      <c r="I98" s="27">
        <v>0</v>
      </c>
      <c r="K98" s="27">
        <v>175814</v>
      </c>
      <c r="M98" s="27">
        <v>603676783</v>
      </c>
      <c r="O98" s="27">
        <v>717509611</v>
      </c>
      <c r="Q98" s="43">
        <v>-113832828</v>
      </c>
      <c r="R98" s="43"/>
    </row>
    <row r="99" spans="1:18" ht="21.75" customHeight="1" x14ac:dyDescent="0.2">
      <c r="A99" s="27" t="s">
        <v>185</v>
      </c>
      <c r="C99" s="27">
        <v>0</v>
      </c>
      <c r="E99" s="27">
        <v>0</v>
      </c>
      <c r="G99" s="27">
        <v>0</v>
      </c>
      <c r="I99" s="27">
        <v>0</v>
      </c>
      <c r="K99" s="27">
        <v>20621142</v>
      </c>
      <c r="M99" s="27">
        <v>83377519819</v>
      </c>
      <c r="O99" s="27">
        <v>92559530798</v>
      </c>
      <c r="Q99" s="43">
        <v>-9182010979</v>
      </c>
      <c r="R99" s="43"/>
    </row>
    <row r="100" spans="1:18" ht="21.75" customHeight="1" x14ac:dyDescent="0.2">
      <c r="A100" s="27" t="s">
        <v>186</v>
      </c>
      <c r="C100" s="27">
        <v>0</v>
      </c>
      <c r="E100" s="27">
        <v>0</v>
      </c>
      <c r="G100" s="27">
        <v>0</v>
      </c>
      <c r="I100" s="27">
        <v>0</v>
      </c>
      <c r="K100" s="27">
        <v>3000000</v>
      </c>
      <c r="M100" s="27">
        <v>12751279655</v>
      </c>
      <c r="O100" s="27">
        <v>8329556376</v>
      </c>
      <c r="Q100" s="43">
        <v>4421723279</v>
      </c>
      <c r="R100" s="43"/>
    </row>
    <row r="101" spans="1:18" ht="21.75" customHeight="1" x14ac:dyDescent="0.2">
      <c r="A101" s="27" t="s">
        <v>187</v>
      </c>
      <c r="C101" s="27">
        <v>0</v>
      </c>
      <c r="E101" s="27">
        <v>0</v>
      </c>
      <c r="G101" s="27">
        <v>0</v>
      </c>
      <c r="I101" s="27">
        <v>0</v>
      </c>
      <c r="K101" s="27">
        <v>715000</v>
      </c>
      <c r="M101" s="27">
        <v>18716346175</v>
      </c>
      <c r="O101" s="27">
        <v>13400156055</v>
      </c>
      <c r="Q101" s="43">
        <v>5316190120</v>
      </c>
      <c r="R101" s="43"/>
    </row>
    <row r="102" spans="1:18" ht="21.75" customHeight="1" x14ac:dyDescent="0.2">
      <c r="A102" s="27" t="s">
        <v>92</v>
      </c>
      <c r="C102" s="27">
        <v>0</v>
      </c>
      <c r="E102" s="27">
        <v>0</v>
      </c>
      <c r="G102" s="27">
        <v>0</v>
      </c>
      <c r="I102" s="27">
        <v>0</v>
      </c>
      <c r="K102" s="27">
        <v>12455637</v>
      </c>
      <c r="M102" s="27">
        <v>19154891997</v>
      </c>
      <c r="O102" s="27">
        <v>17545023426</v>
      </c>
      <c r="Q102" s="43">
        <v>1609868571</v>
      </c>
      <c r="R102" s="43"/>
    </row>
    <row r="103" spans="1:18" ht="21.75" customHeight="1" x14ac:dyDescent="0.2">
      <c r="A103" s="27" t="s">
        <v>188</v>
      </c>
      <c r="C103" s="27">
        <v>0</v>
      </c>
      <c r="E103" s="27">
        <v>0</v>
      </c>
      <c r="G103" s="27">
        <v>0</v>
      </c>
      <c r="I103" s="27">
        <v>0</v>
      </c>
      <c r="K103" s="27">
        <v>666391</v>
      </c>
      <c r="M103" s="27">
        <v>6100943253</v>
      </c>
      <c r="O103" s="27">
        <v>5935336723</v>
      </c>
      <c r="Q103" s="43">
        <v>165606530</v>
      </c>
      <c r="R103" s="43"/>
    </row>
    <row r="104" spans="1:18" ht="21.75" customHeight="1" x14ac:dyDescent="0.2">
      <c r="A104" s="27" t="s">
        <v>189</v>
      </c>
      <c r="C104" s="27">
        <v>0</v>
      </c>
      <c r="E104" s="27">
        <v>0</v>
      </c>
      <c r="G104" s="27">
        <v>0</v>
      </c>
      <c r="I104" s="27">
        <v>0</v>
      </c>
      <c r="K104" s="27">
        <v>34277</v>
      </c>
      <c r="M104" s="27">
        <v>114482116</v>
      </c>
      <c r="O104" s="27">
        <v>120079073</v>
      </c>
      <c r="Q104" s="43">
        <v>-5596957</v>
      </c>
      <c r="R104" s="43"/>
    </row>
    <row r="105" spans="1:18" ht="21.75" customHeight="1" x14ac:dyDescent="0.2">
      <c r="A105" s="27" t="s">
        <v>190</v>
      </c>
      <c r="C105" s="27">
        <v>0</v>
      </c>
      <c r="E105" s="27">
        <v>0</v>
      </c>
      <c r="G105" s="27">
        <v>0</v>
      </c>
      <c r="I105" s="27">
        <v>0</v>
      </c>
      <c r="K105" s="27">
        <v>400000</v>
      </c>
      <c r="M105" s="27">
        <v>7158553476</v>
      </c>
      <c r="O105" s="27">
        <v>5829288168</v>
      </c>
      <c r="Q105" s="43">
        <v>1329265308</v>
      </c>
      <c r="R105" s="43"/>
    </row>
    <row r="106" spans="1:18" ht="21.75" customHeight="1" x14ac:dyDescent="0.2">
      <c r="A106" s="27" t="s">
        <v>191</v>
      </c>
      <c r="C106" s="27">
        <v>0</v>
      </c>
      <c r="E106" s="27">
        <v>0</v>
      </c>
      <c r="G106" s="27">
        <v>0</v>
      </c>
      <c r="I106" s="27">
        <v>0</v>
      </c>
      <c r="K106" s="27">
        <v>188</v>
      </c>
      <c r="M106" s="27">
        <v>5111208</v>
      </c>
      <c r="O106" s="27">
        <v>2743418</v>
      </c>
      <c r="Q106" s="43">
        <v>2367790</v>
      </c>
      <c r="R106" s="43"/>
    </row>
    <row r="107" spans="1:18" ht="21.75" customHeight="1" x14ac:dyDescent="0.2">
      <c r="A107" s="27" t="s">
        <v>192</v>
      </c>
      <c r="C107" s="27">
        <v>0</v>
      </c>
      <c r="E107" s="27">
        <v>0</v>
      </c>
      <c r="G107" s="27">
        <v>0</v>
      </c>
      <c r="I107" s="27">
        <v>0</v>
      </c>
      <c r="K107" s="27">
        <v>5000000</v>
      </c>
      <c r="M107" s="27">
        <v>12779274700</v>
      </c>
      <c r="O107" s="27">
        <v>9915648750</v>
      </c>
      <c r="Q107" s="43">
        <v>2863625950</v>
      </c>
      <c r="R107" s="43"/>
    </row>
    <row r="108" spans="1:18" ht="21.75" customHeight="1" x14ac:dyDescent="0.2">
      <c r="A108" s="27" t="s">
        <v>193</v>
      </c>
      <c r="C108" s="27">
        <v>0</v>
      </c>
      <c r="E108" s="27">
        <v>0</v>
      </c>
      <c r="G108" s="27">
        <v>0</v>
      </c>
      <c r="I108" s="27">
        <v>0</v>
      </c>
      <c r="K108" s="27">
        <v>9904762</v>
      </c>
      <c r="M108" s="27">
        <v>16240173894</v>
      </c>
      <c r="O108" s="27">
        <v>19772760099</v>
      </c>
      <c r="Q108" s="43">
        <v>-3532586205</v>
      </c>
      <c r="R108" s="43"/>
    </row>
    <row r="109" spans="1:18" ht="21.75" customHeight="1" x14ac:dyDescent="0.2">
      <c r="A109" s="27" t="s">
        <v>194</v>
      </c>
      <c r="C109" s="27">
        <v>0</v>
      </c>
      <c r="E109" s="27">
        <v>0</v>
      </c>
      <c r="G109" s="27">
        <v>0</v>
      </c>
      <c r="I109" s="27">
        <v>0</v>
      </c>
      <c r="K109" s="27">
        <v>500000</v>
      </c>
      <c r="M109" s="27">
        <v>11272359218</v>
      </c>
      <c r="O109" s="27">
        <v>9033375170</v>
      </c>
      <c r="Q109" s="43">
        <v>2238984048</v>
      </c>
      <c r="R109" s="43"/>
    </row>
    <row r="110" spans="1:18" ht="21.75" customHeight="1" x14ac:dyDescent="0.2">
      <c r="A110" s="27" t="s">
        <v>195</v>
      </c>
      <c r="C110" s="27">
        <v>0</v>
      </c>
      <c r="E110" s="27">
        <v>0</v>
      </c>
      <c r="G110" s="27">
        <v>0</v>
      </c>
      <c r="I110" s="27">
        <v>0</v>
      </c>
      <c r="K110" s="27">
        <v>2200000</v>
      </c>
      <c r="M110" s="27">
        <v>90314507436</v>
      </c>
      <c r="O110" s="27">
        <v>76629516349</v>
      </c>
      <c r="Q110" s="43">
        <v>13684991087</v>
      </c>
      <c r="R110" s="43"/>
    </row>
    <row r="111" spans="1:18" ht="21.75" customHeight="1" x14ac:dyDescent="0.2">
      <c r="A111" s="27" t="s">
        <v>196</v>
      </c>
      <c r="C111" s="27">
        <v>0</v>
      </c>
      <c r="E111" s="27">
        <v>0</v>
      </c>
      <c r="G111" s="27">
        <v>0</v>
      </c>
      <c r="I111" s="27">
        <v>0</v>
      </c>
      <c r="K111" s="27">
        <v>80000</v>
      </c>
      <c r="M111" s="27">
        <v>1250308148</v>
      </c>
      <c r="O111" s="27">
        <v>1201213687</v>
      </c>
      <c r="Q111" s="43">
        <v>49094461</v>
      </c>
      <c r="R111" s="43"/>
    </row>
    <row r="112" spans="1:18" ht="21.75" customHeight="1" x14ac:dyDescent="0.2">
      <c r="A112" s="27" t="s">
        <v>103</v>
      </c>
      <c r="C112" s="27">
        <v>0</v>
      </c>
      <c r="E112" s="27">
        <v>0</v>
      </c>
      <c r="G112" s="27">
        <v>0</v>
      </c>
      <c r="I112" s="27">
        <v>0</v>
      </c>
      <c r="K112" s="27">
        <v>200000</v>
      </c>
      <c r="M112" s="27">
        <v>4401653567</v>
      </c>
      <c r="O112" s="27">
        <v>5745326707</v>
      </c>
      <c r="Q112" s="43">
        <v>-1343673140</v>
      </c>
      <c r="R112" s="43"/>
    </row>
    <row r="113" spans="1:18" ht="21.75" customHeight="1" x14ac:dyDescent="0.2">
      <c r="A113" s="27" t="s">
        <v>79</v>
      </c>
      <c r="C113" s="27">
        <v>0</v>
      </c>
      <c r="E113" s="27">
        <v>0</v>
      </c>
      <c r="G113" s="27">
        <v>0</v>
      </c>
      <c r="I113" s="27">
        <v>0</v>
      </c>
      <c r="K113" s="27">
        <v>63331380</v>
      </c>
      <c r="M113" s="27">
        <v>117526195948</v>
      </c>
      <c r="O113" s="27">
        <v>121701181370</v>
      </c>
      <c r="Q113" s="43">
        <v>-4174985422</v>
      </c>
      <c r="R113" s="43"/>
    </row>
    <row r="114" spans="1:18" ht="21.75" customHeight="1" x14ac:dyDescent="0.2">
      <c r="A114" s="27" t="s">
        <v>93</v>
      </c>
      <c r="C114" s="27">
        <v>0</v>
      </c>
      <c r="E114" s="27">
        <v>0</v>
      </c>
      <c r="G114" s="27">
        <v>0</v>
      </c>
      <c r="I114" s="27">
        <v>0</v>
      </c>
      <c r="K114" s="27">
        <v>915942</v>
      </c>
      <c r="M114" s="27">
        <v>5956041085</v>
      </c>
      <c r="O114" s="27">
        <v>6582527918</v>
      </c>
      <c r="Q114" s="43">
        <v>-626486833</v>
      </c>
      <c r="R114" s="43"/>
    </row>
    <row r="115" spans="1:18" ht="21.75" customHeight="1" x14ac:dyDescent="0.2">
      <c r="A115" s="27" t="s">
        <v>197</v>
      </c>
      <c r="C115" s="27">
        <v>0</v>
      </c>
      <c r="E115" s="27">
        <v>0</v>
      </c>
      <c r="G115" s="27">
        <v>0</v>
      </c>
      <c r="I115" s="27">
        <v>0</v>
      </c>
      <c r="K115" s="27">
        <v>200000</v>
      </c>
      <c r="M115" s="27">
        <v>13863021310</v>
      </c>
      <c r="O115" s="27">
        <v>13552565110</v>
      </c>
      <c r="Q115" s="43">
        <v>310456200</v>
      </c>
      <c r="R115" s="43"/>
    </row>
    <row r="116" spans="1:18" ht="21.75" customHeight="1" x14ac:dyDescent="0.2">
      <c r="A116" s="27" t="s">
        <v>198</v>
      </c>
      <c r="C116" s="27">
        <v>0</v>
      </c>
      <c r="E116" s="27">
        <v>0</v>
      </c>
      <c r="G116" s="27">
        <v>0</v>
      </c>
      <c r="I116" s="27">
        <v>0</v>
      </c>
      <c r="K116" s="27">
        <v>6505676</v>
      </c>
      <c r="M116" s="27">
        <v>35477799876</v>
      </c>
      <c r="O116" s="27">
        <v>39807397186</v>
      </c>
      <c r="Q116" s="43">
        <v>-4329597310</v>
      </c>
      <c r="R116" s="43"/>
    </row>
    <row r="117" spans="1:18" ht="21.75" customHeight="1" x14ac:dyDescent="0.2">
      <c r="A117" s="27" t="s">
        <v>199</v>
      </c>
      <c r="C117" s="27">
        <v>0</v>
      </c>
      <c r="E117" s="27">
        <v>0</v>
      </c>
      <c r="G117" s="27">
        <v>0</v>
      </c>
      <c r="I117" s="27">
        <v>0</v>
      </c>
      <c r="K117" s="27">
        <v>18180157</v>
      </c>
      <c r="M117" s="27">
        <v>61950765080</v>
      </c>
      <c r="O117" s="27">
        <v>37137929310</v>
      </c>
      <c r="Q117" s="43">
        <v>24812835770</v>
      </c>
      <c r="R117" s="43"/>
    </row>
    <row r="118" spans="1:18" ht="21.75" customHeight="1" x14ac:dyDescent="0.2">
      <c r="A118" s="27" t="s">
        <v>200</v>
      </c>
      <c r="C118" s="27">
        <v>0</v>
      </c>
      <c r="E118" s="27">
        <v>0</v>
      </c>
      <c r="G118" s="27">
        <v>0</v>
      </c>
      <c r="I118" s="27">
        <v>0</v>
      </c>
      <c r="K118" s="27">
        <v>2040596</v>
      </c>
      <c r="M118" s="27">
        <v>33570921315</v>
      </c>
      <c r="O118" s="27">
        <v>37998662998</v>
      </c>
      <c r="Q118" s="43">
        <v>-4427741683</v>
      </c>
      <c r="R118" s="43"/>
    </row>
    <row r="119" spans="1:18" ht="21.75" customHeight="1" x14ac:dyDescent="0.2">
      <c r="A119" s="27" t="s">
        <v>201</v>
      </c>
      <c r="C119" s="27">
        <v>0</v>
      </c>
      <c r="E119" s="27">
        <v>0</v>
      </c>
      <c r="G119" s="27">
        <v>0</v>
      </c>
      <c r="I119" s="27">
        <v>0</v>
      </c>
      <c r="K119" s="27">
        <v>1550000</v>
      </c>
      <c r="M119" s="27">
        <v>27706094348</v>
      </c>
      <c r="O119" s="27">
        <v>22140972675</v>
      </c>
      <c r="Q119" s="43">
        <v>5565121673</v>
      </c>
      <c r="R119" s="43"/>
    </row>
    <row r="120" spans="1:18" ht="21.75" customHeight="1" x14ac:dyDescent="0.2">
      <c r="A120" s="27" t="s">
        <v>202</v>
      </c>
      <c r="C120" s="27">
        <v>0</v>
      </c>
      <c r="E120" s="27">
        <v>0</v>
      </c>
      <c r="G120" s="27">
        <v>0</v>
      </c>
      <c r="I120" s="27">
        <v>0</v>
      </c>
      <c r="K120" s="27">
        <v>6500000</v>
      </c>
      <c r="M120" s="27">
        <v>8006844701</v>
      </c>
      <c r="O120" s="27">
        <v>8067318480</v>
      </c>
      <c r="Q120" s="43">
        <v>-60473779</v>
      </c>
      <c r="R120" s="43"/>
    </row>
    <row r="121" spans="1:18" ht="21.75" customHeight="1" x14ac:dyDescent="0.2">
      <c r="A121" s="27" t="s">
        <v>203</v>
      </c>
      <c r="C121" s="27">
        <v>0</v>
      </c>
      <c r="E121" s="27">
        <v>0</v>
      </c>
      <c r="G121" s="27">
        <v>0</v>
      </c>
      <c r="I121" s="27">
        <v>0</v>
      </c>
      <c r="K121" s="27">
        <v>24760813</v>
      </c>
      <c r="M121" s="27">
        <v>168905304555</v>
      </c>
      <c r="O121" s="27">
        <v>175464347833</v>
      </c>
      <c r="Q121" s="43">
        <v>-6559043278</v>
      </c>
      <c r="R121" s="43"/>
    </row>
    <row r="122" spans="1:18" ht="21.75" customHeight="1" x14ac:dyDescent="0.2">
      <c r="A122" s="27" t="s">
        <v>66</v>
      </c>
      <c r="C122" s="27">
        <v>0</v>
      </c>
      <c r="E122" s="27">
        <v>0</v>
      </c>
      <c r="G122" s="27">
        <v>0</v>
      </c>
      <c r="I122" s="27">
        <v>0</v>
      </c>
      <c r="K122" s="27">
        <v>5492536</v>
      </c>
      <c r="M122" s="27">
        <v>29785314194</v>
      </c>
      <c r="O122" s="27">
        <v>27614454039</v>
      </c>
      <c r="Q122" s="43">
        <v>2170860155</v>
      </c>
      <c r="R122" s="43"/>
    </row>
    <row r="123" spans="1:18" ht="21.75" customHeight="1" x14ac:dyDescent="0.2">
      <c r="A123" s="27" t="s">
        <v>204</v>
      </c>
      <c r="C123" s="27">
        <v>0</v>
      </c>
      <c r="E123" s="27">
        <v>0</v>
      </c>
      <c r="G123" s="27">
        <v>0</v>
      </c>
      <c r="I123" s="27">
        <v>0</v>
      </c>
      <c r="K123" s="27">
        <v>123426</v>
      </c>
      <c r="M123" s="27">
        <v>759461100</v>
      </c>
      <c r="O123" s="27">
        <v>660554596</v>
      </c>
      <c r="Q123" s="43">
        <v>98906504</v>
      </c>
      <c r="R123" s="43"/>
    </row>
    <row r="124" spans="1:18" ht="21.75" customHeight="1" x14ac:dyDescent="0.2">
      <c r="A124" s="27" t="s">
        <v>205</v>
      </c>
      <c r="C124" s="27">
        <v>0</v>
      </c>
      <c r="E124" s="27">
        <v>0</v>
      </c>
      <c r="G124" s="27">
        <v>0</v>
      </c>
      <c r="I124" s="27">
        <v>0</v>
      </c>
      <c r="K124" s="27">
        <v>1046455</v>
      </c>
      <c r="M124" s="27">
        <v>2149681168</v>
      </c>
      <c r="O124" s="27">
        <v>2608812315</v>
      </c>
      <c r="Q124" s="43">
        <v>-459131147</v>
      </c>
      <c r="R124" s="43"/>
    </row>
    <row r="125" spans="1:18" ht="21.75" customHeight="1" x14ac:dyDescent="0.2">
      <c r="A125" s="27" t="s">
        <v>206</v>
      </c>
      <c r="C125" s="27">
        <v>0</v>
      </c>
      <c r="E125" s="27">
        <v>0</v>
      </c>
      <c r="G125" s="27">
        <v>0</v>
      </c>
      <c r="I125" s="27">
        <v>0</v>
      </c>
      <c r="K125" s="27">
        <v>490000</v>
      </c>
      <c r="M125" s="27">
        <v>3959644921</v>
      </c>
      <c r="O125" s="27">
        <v>3412395640</v>
      </c>
      <c r="Q125" s="43">
        <v>547249281</v>
      </c>
      <c r="R125" s="43"/>
    </row>
    <row r="126" spans="1:18" ht="21.75" customHeight="1" x14ac:dyDescent="0.2">
      <c r="A126" s="27" t="s">
        <v>207</v>
      </c>
      <c r="C126" s="27">
        <v>0</v>
      </c>
      <c r="E126" s="27">
        <v>0</v>
      </c>
      <c r="G126" s="27">
        <v>0</v>
      </c>
      <c r="I126" s="27">
        <v>0</v>
      </c>
      <c r="K126" s="27">
        <v>405257</v>
      </c>
      <c r="M126" s="27">
        <v>9315236231</v>
      </c>
      <c r="O126" s="27">
        <v>8077056703</v>
      </c>
      <c r="Q126" s="43">
        <v>1238179528</v>
      </c>
      <c r="R126" s="43"/>
    </row>
    <row r="127" spans="1:18" ht="21.75" customHeight="1" x14ac:dyDescent="0.2">
      <c r="A127" s="27" t="s">
        <v>70</v>
      </c>
      <c r="C127" s="27">
        <v>0</v>
      </c>
      <c r="E127" s="27">
        <v>0</v>
      </c>
      <c r="G127" s="27">
        <v>0</v>
      </c>
      <c r="I127" s="27">
        <v>0</v>
      </c>
      <c r="K127" s="27">
        <v>34408255</v>
      </c>
      <c r="M127" s="27">
        <v>116637260466</v>
      </c>
      <c r="O127" s="27">
        <v>172677014514</v>
      </c>
      <c r="Q127" s="43">
        <v>-56039754048</v>
      </c>
      <c r="R127" s="43"/>
    </row>
    <row r="128" spans="1:18" ht="21.75" customHeight="1" x14ac:dyDescent="0.2">
      <c r="A128" s="27" t="s">
        <v>208</v>
      </c>
      <c r="C128" s="27">
        <v>0</v>
      </c>
      <c r="E128" s="27">
        <v>0</v>
      </c>
      <c r="G128" s="27">
        <v>0</v>
      </c>
      <c r="I128" s="27">
        <v>0</v>
      </c>
      <c r="K128" s="27">
        <v>8979861</v>
      </c>
      <c r="M128" s="27">
        <v>35079963368</v>
      </c>
      <c r="O128" s="27">
        <v>35543424565</v>
      </c>
      <c r="Q128" s="43">
        <v>-463461197</v>
      </c>
      <c r="R128" s="43"/>
    </row>
    <row r="129" spans="1:18" ht="21.75" customHeight="1" x14ac:dyDescent="0.2">
      <c r="A129" s="27" t="s">
        <v>209</v>
      </c>
      <c r="C129" s="27">
        <v>0</v>
      </c>
      <c r="E129" s="27">
        <v>0</v>
      </c>
      <c r="G129" s="27">
        <v>0</v>
      </c>
      <c r="I129" s="27">
        <v>0</v>
      </c>
      <c r="K129" s="27">
        <v>20049278</v>
      </c>
      <c r="M129" s="27">
        <v>51996984484</v>
      </c>
      <c r="O129" s="27">
        <v>45755828035</v>
      </c>
      <c r="Q129" s="43">
        <v>6241156449</v>
      </c>
      <c r="R129" s="43"/>
    </row>
    <row r="130" spans="1:18" ht="21.75" customHeight="1" x14ac:dyDescent="0.2">
      <c r="A130" s="27" t="s">
        <v>210</v>
      </c>
      <c r="C130" s="27">
        <v>0</v>
      </c>
      <c r="E130" s="27">
        <v>0</v>
      </c>
      <c r="G130" s="27">
        <v>0</v>
      </c>
      <c r="I130" s="27">
        <v>0</v>
      </c>
      <c r="K130" s="27">
        <v>200000</v>
      </c>
      <c r="M130" s="27">
        <v>7042425437</v>
      </c>
      <c r="O130" s="27">
        <v>7071671700</v>
      </c>
      <c r="Q130" s="43">
        <v>-29246263</v>
      </c>
      <c r="R130" s="43"/>
    </row>
    <row r="131" spans="1:18" ht="21.75" customHeight="1" x14ac:dyDescent="0.2">
      <c r="A131" s="27" t="s">
        <v>211</v>
      </c>
      <c r="C131" s="27">
        <v>0</v>
      </c>
      <c r="E131" s="27">
        <v>0</v>
      </c>
      <c r="G131" s="27">
        <v>0</v>
      </c>
      <c r="I131" s="27">
        <v>0</v>
      </c>
      <c r="K131" s="27">
        <v>800000</v>
      </c>
      <c r="M131" s="27">
        <v>6918588031</v>
      </c>
      <c r="O131" s="27">
        <v>6640156332</v>
      </c>
      <c r="Q131" s="43">
        <v>278431699</v>
      </c>
      <c r="R131" s="43"/>
    </row>
    <row r="132" spans="1:18" ht="21.75" customHeight="1" x14ac:dyDescent="0.2">
      <c r="A132" s="27" t="s">
        <v>30</v>
      </c>
      <c r="C132" s="27">
        <v>0</v>
      </c>
      <c r="E132" s="27">
        <v>0</v>
      </c>
      <c r="G132" s="27">
        <v>0</v>
      </c>
      <c r="I132" s="27">
        <v>0</v>
      </c>
      <c r="K132" s="27">
        <v>1394310</v>
      </c>
      <c r="M132" s="27">
        <v>54164023493</v>
      </c>
      <c r="O132" s="27">
        <v>96238671929</v>
      </c>
      <c r="Q132" s="43">
        <v>-42074648436</v>
      </c>
      <c r="R132" s="43"/>
    </row>
    <row r="133" spans="1:18" ht="21.75" customHeight="1" x14ac:dyDescent="0.2">
      <c r="A133" s="27" t="s">
        <v>212</v>
      </c>
      <c r="C133" s="27">
        <v>0</v>
      </c>
      <c r="E133" s="27">
        <v>0</v>
      </c>
      <c r="G133" s="27">
        <v>0</v>
      </c>
      <c r="I133" s="27">
        <v>0</v>
      </c>
      <c r="K133" s="27">
        <v>1500000</v>
      </c>
      <c r="M133" s="27">
        <v>5172647405</v>
      </c>
      <c r="O133" s="27">
        <v>4526606430</v>
      </c>
      <c r="Q133" s="43">
        <v>646040975</v>
      </c>
      <c r="R133" s="43"/>
    </row>
    <row r="134" spans="1:18" ht="21.75" customHeight="1" x14ac:dyDescent="0.2">
      <c r="A134" s="27" t="s">
        <v>213</v>
      </c>
      <c r="C134" s="27">
        <v>0</v>
      </c>
      <c r="E134" s="27">
        <v>0</v>
      </c>
      <c r="G134" s="27">
        <v>0</v>
      </c>
      <c r="I134" s="27">
        <v>0</v>
      </c>
      <c r="K134" s="27">
        <v>1449572</v>
      </c>
      <c r="M134" s="27">
        <v>4189074784</v>
      </c>
      <c r="O134" s="27">
        <v>4855991547</v>
      </c>
      <c r="Q134" s="43">
        <v>-666916763</v>
      </c>
      <c r="R134" s="43"/>
    </row>
    <row r="135" spans="1:18" ht="21.75" customHeight="1" x14ac:dyDescent="0.2">
      <c r="A135" s="27" t="s">
        <v>214</v>
      </c>
      <c r="C135" s="27">
        <v>0</v>
      </c>
      <c r="E135" s="27">
        <v>0</v>
      </c>
      <c r="G135" s="27">
        <v>0</v>
      </c>
      <c r="I135" s="27">
        <v>0</v>
      </c>
      <c r="K135" s="27">
        <v>1200000</v>
      </c>
      <c r="M135" s="27">
        <v>5955483972</v>
      </c>
      <c r="O135" s="27">
        <v>5349653064</v>
      </c>
      <c r="Q135" s="43">
        <v>605830908</v>
      </c>
      <c r="R135" s="43"/>
    </row>
    <row r="136" spans="1:18" ht="21.75" customHeight="1" x14ac:dyDescent="0.2">
      <c r="A136" s="27" t="s">
        <v>229</v>
      </c>
      <c r="C136" s="27">
        <v>0</v>
      </c>
      <c r="E136" s="27">
        <v>0</v>
      </c>
      <c r="G136" s="27">
        <v>0</v>
      </c>
      <c r="I136" s="27">
        <v>0</v>
      </c>
      <c r="K136" s="27">
        <v>149000</v>
      </c>
      <c r="M136" s="27">
        <v>2489323174</v>
      </c>
      <c r="O136" s="27">
        <v>2490405861</v>
      </c>
      <c r="Q136" s="43">
        <v>-1082687</v>
      </c>
      <c r="R136" s="43"/>
    </row>
    <row r="137" spans="1:18" ht="21.75" customHeight="1" x14ac:dyDescent="0.2">
      <c r="A137" s="27" t="s">
        <v>215</v>
      </c>
      <c r="C137" s="27">
        <v>0</v>
      </c>
      <c r="E137" s="27">
        <v>0</v>
      </c>
      <c r="G137" s="27">
        <v>0</v>
      </c>
      <c r="I137" s="27">
        <v>0</v>
      </c>
      <c r="K137" s="27">
        <v>10348905</v>
      </c>
      <c r="M137" s="27">
        <v>22971605854</v>
      </c>
      <c r="O137" s="27">
        <v>23065766140</v>
      </c>
      <c r="Q137" s="43">
        <v>-94160286</v>
      </c>
      <c r="R137" s="43"/>
    </row>
    <row r="138" spans="1:18" ht="21.75" customHeight="1" x14ac:dyDescent="0.2">
      <c r="A138" s="27" t="s">
        <v>216</v>
      </c>
      <c r="C138" s="27">
        <v>0</v>
      </c>
      <c r="E138" s="27">
        <v>0</v>
      </c>
      <c r="G138" s="27">
        <v>0</v>
      </c>
      <c r="I138" s="27">
        <v>0</v>
      </c>
      <c r="K138" s="27">
        <v>10000000</v>
      </c>
      <c r="M138" s="27">
        <v>26944437329</v>
      </c>
      <c r="O138" s="27">
        <v>21952114203</v>
      </c>
      <c r="Q138" s="43">
        <v>4992323126</v>
      </c>
      <c r="R138" s="43"/>
    </row>
    <row r="139" spans="1:18" ht="21.75" customHeight="1" x14ac:dyDescent="0.2">
      <c r="A139" s="27" t="s">
        <v>217</v>
      </c>
      <c r="C139" s="27">
        <v>0</v>
      </c>
      <c r="E139" s="27">
        <v>0</v>
      </c>
      <c r="G139" s="27">
        <v>0</v>
      </c>
      <c r="I139" s="27">
        <v>0</v>
      </c>
      <c r="K139" s="27">
        <v>20000000</v>
      </c>
      <c r="M139" s="27">
        <v>75593453797</v>
      </c>
      <c r="O139" s="27">
        <v>66160018800</v>
      </c>
      <c r="Q139" s="43">
        <v>9433434997</v>
      </c>
      <c r="R139" s="43"/>
    </row>
    <row r="140" spans="1:18" ht="21.75" customHeight="1" x14ac:dyDescent="0.2">
      <c r="A140" s="27" t="s">
        <v>86</v>
      </c>
      <c r="C140" s="27">
        <v>0</v>
      </c>
      <c r="E140" s="27">
        <v>0</v>
      </c>
      <c r="G140" s="27">
        <v>0</v>
      </c>
      <c r="I140" s="27">
        <v>0</v>
      </c>
      <c r="K140" s="27">
        <v>1600000</v>
      </c>
      <c r="M140" s="27">
        <v>4771440020</v>
      </c>
      <c r="O140" s="27">
        <v>4059974004</v>
      </c>
      <c r="Q140" s="43">
        <v>711466016</v>
      </c>
      <c r="R140" s="43"/>
    </row>
    <row r="141" spans="1:18" ht="21.75" customHeight="1" x14ac:dyDescent="0.2">
      <c r="A141" s="27" t="s">
        <v>218</v>
      </c>
      <c r="C141" s="27">
        <v>0</v>
      </c>
      <c r="E141" s="27">
        <v>0</v>
      </c>
      <c r="G141" s="27">
        <v>0</v>
      </c>
      <c r="I141" s="27">
        <v>0</v>
      </c>
      <c r="K141" s="27">
        <v>3333333</v>
      </c>
      <c r="M141" s="27">
        <v>40437469371</v>
      </c>
      <c r="O141" s="27">
        <v>37177466282</v>
      </c>
      <c r="Q141" s="43">
        <v>3260003089</v>
      </c>
      <c r="R141" s="43"/>
    </row>
    <row r="142" spans="1:18" ht="21.75" customHeight="1" x14ac:dyDescent="0.2">
      <c r="A142" s="27" t="s">
        <v>219</v>
      </c>
      <c r="C142" s="27">
        <v>0</v>
      </c>
      <c r="E142" s="27">
        <v>0</v>
      </c>
      <c r="G142" s="27">
        <v>0</v>
      </c>
      <c r="I142" s="27">
        <v>0</v>
      </c>
      <c r="K142" s="27">
        <v>22476477</v>
      </c>
      <c r="M142" s="27">
        <v>108435200256</v>
      </c>
      <c r="O142" s="27">
        <v>87605987230</v>
      </c>
      <c r="Q142" s="43">
        <v>20829213026</v>
      </c>
      <c r="R142" s="43"/>
    </row>
    <row r="143" spans="1:18" ht="21.75" customHeight="1" x14ac:dyDescent="0.2">
      <c r="A143" s="27" t="s">
        <v>220</v>
      </c>
      <c r="C143" s="27">
        <v>0</v>
      </c>
      <c r="E143" s="27">
        <v>0</v>
      </c>
      <c r="G143" s="27">
        <v>0</v>
      </c>
      <c r="I143" s="27">
        <v>0</v>
      </c>
      <c r="K143" s="27">
        <v>33616156</v>
      </c>
      <c r="M143" s="27">
        <v>52006956185</v>
      </c>
      <c r="O143" s="27">
        <v>48643998867</v>
      </c>
      <c r="Q143" s="43">
        <v>3362957318</v>
      </c>
      <c r="R143" s="43"/>
    </row>
    <row r="144" spans="1:18" ht="21.75" customHeight="1" x14ac:dyDescent="0.2">
      <c r="A144" s="27" t="s">
        <v>221</v>
      </c>
      <c r="C144" s="27">
        <v>0</v>
      </c>
      <c r="E144" s="27">
        <v>0</v>
      </c>
      <c r="G144" s="27">
        <v>0</v>
      </c>
      <c r="I144" s="27">
        <v>0</v>
      </c>
      <c r="K144" s="27">
        <v>35745775</v>
      </c>
      <c r="M144" s="27">
        <v>47143939215</v>
      </c>
      <c r="O144" s="27">
        <v>48538197714</v>
      </c>
      <c r="Q144" s="43">
        <v>-1394258499</v>
      </c>
      <c r="R144" s="43"/>
    </row>
    <row r="145" spans="1:18" ht="21.75" customHeight="1" x14ac:dyDescent="0.2">
      <c r="A145" s="27" t="s">
        <v>34</v>
      </c>
      <c r="C145" s="27">
        <v>0</v>
      </c>
      <c r="E145" s="27">
        <v>0</v>
      </c>
      <c r="G145" s="27">
        <v>0</v>
      </c>
      <c r="I145" s="27">
        <v>0</v>
      </c>
      <c r="K145" s="27">
        <v>2812662</v>
      </c>
      <c r="M145" s="27">
        <v>51732642454</v>
      </c>
      <c r="O145" s="27">
        <v>35869129011</v>
      </c>
      <c r="Q145" s="43">
        <v>15863513443</v>
      </c>
      <c r="R145" s="43"/>
    </row>
    <row r="146" spans="1:18" ht="21.75" customHeight="1" x14ac:dyDescent="0.2">
      <c r="A146" s="27" t="s">
        <v>222</v>
      </c>
      <c r="C146" s="27">
        <v>0</v>
      </c>
      <c r="E146" s="27">
        <v>0</v>
      </c>
      <c r="G146" s="27">
        <v>0</v>
      </c>
      <c r="I146" s="27">
        <v>0</v>
      </c>
      <c r="K146" s="27">
        <v>4130999</v>
      </c>
      <c r="M146" s="27">
        <v>39790394588</v>
      </c>
      <c r="O146" s="27">
        <v>31003467647</v>
      </c>
      <c r="Q146" s="43">
        <v>8786926941</v>
      </c>
      <c r="R146" s="43"/>
    </row>
    <row r="147" spans="1:18" ht="21.75" customHeight="1" x14ac:dyDescent="0.2">
      <c r="A147" s="27" t="s">
        <v>223</v>
      </c>
      <c r="C147" s="27">
        <v>0</v>
      </c>
      <c r="E147" s="27">
        <v>0</v>
      </c>
      <c r="G147" s="27">
        <v>0</v>
      </c>
      <c r="I147" s="27">
        <v>0</v>
      </c>
      <c r="K147" s="27">
        <v>150000</v>
      </c>
      <c r="M147" s="27">
        <v>533059333</v>
      </c>
      <c r="O147" s="27">
        <v>505958969</v>
      </c>
      <c r="Q147" s="43">
        <v>27100364</v>
      </c>
      <c r="R147" s="43"/>
    </row>
    <row r="148" spans="1:18" ht="21.75" customHeight="1" x14ac:dyDescent="0.2">
      <c r="A148" s="27" t="s">
        <v>224</v>
      </c>
      <c r="C148" s="27">
        <v>0</v>
      </c>
      <c r="E148" s="27">
        <v>0</v>
      </c>
      <c r="G148" s="27">
        <v>0</v>
      </c>
      <c r="I148" s="27">
        <v>0</v>
      </c>
      <c r="K148" s="27">
        <v>40000000</v>
      </c>
      <c r="M148" s="27">
        <v>76064384160</v>
      </c>
      <c r="O148" s="27">
        <v>46583831414</v>
      </c>
      <c r="Q148" s="43">
        <v>29480552746</v>
      </c>
      <c r="R148" s="43"/>
    </row>
    <row r="149" spans="1:18" ht="21.75" customHeight="1" x14ac:dyDescent="0.2">
      <c r="A149" s="28" t="s">
        <v>225</v>
      </c>
      <c r="C149" s="28">
        <v>0</v>
      </c>
      <c r="E149" s="28">
        <v>0</v>
      </c>
      <c r="G149" s="28">
        <v>0</v>
      </c>
      <c r="I149" s="28">
        <v>0</v>
      </c>
      <c r="K149" s="28">
        <v>1251730</v>
      </c>
      <c r="M149" s="28">
        <v>33408977377</v>
      </c>
      <c r="O149" s="28">
        <v>26752067439</v>
      </c>
      <c r="Q149" s="44">
        <v>6656909938</v>
      </c>
      <c r="R149" s="44"/>
    </row>
    <row r="150" spans="1:18" ht="21.75" customHeight="1" x14ac:dyDescent="0.2">
      <c r="A150" s="30" t="s">
        <v>105</v>
      </c>
      <c r="C150" s="31">
        <v>481452229</v>
      </c>
      <c r="E150" s="31">
        <v>1600267551159</v>
      </c>
      <c r="G150" s="31">
        <v>1502477265624</v>
      </c>
      <c r="I150" s="31">
        <v>97790285535</v>
      </c>
      <c r="K150" s="31">
        <v>1864033488</v>
      </c>
      <c r="M150" s="31">
        <v>7764510588323</v>
      </c>
      <c r="O150" s="31">
        <v>7134604944496</v>
      </c>
      <c r="Q150" s="54">
        <v>629905643827</v>
      </c>
      <c r="R150" s="54"/>
    </row>
  </sheetData>
  <autoFilter ref="A7:R150" xr:uid="{00000000-0001-0000-1200-000000000000}">
    <filterColumn colId="16" showButton="0"/>
  </autoFilter>
  <mergeCells count="151">
    <mergeCell ref="Q144:R144"/>
    <mergeCell ref="Q145:R145"/>
    <mergeCell ref="Q146:R146"/>
    <mergeCell ref="Q147:R147"/>
    <mergeCell ref="Q148:R148"/>
    <mergeCell ref="Q149:R149"/>
    <mergeCell ref="Q150:R150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3"/>
  <sheetViews>
    <sheetView rightToLeft="1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M16" sqref="M16"/>
    </sheetView>
  </sheetViews>
  <sheetFormatPr defaultRowHeight="12.75" x14ac:dyDescent="0.2"/>
  <cols>
    <col min="1" max="1" width="29.85546875" style="21" bestFit="1" customWidth="1"/>
    <col min="2" max="2" width="1.28515625" style="21" customWidth="1"/>
    <col min="3" max="3" width="14.5703125" style="21" bestFit="1" customWidth="1"/>
    <col min="4" max="4" width="1.28515625" style="21" customWidth="1"/>
    <col min="5" max="5" width="18.7109375" style="21" bestFit="1" customWidth="1"/>
    <col min="6" max="6" width="1.28515625" style="21" customWidth="1"/>
    <col min="7" max="7" width="18.7109375" style="21" bestFit="1" customWidth="1"/>
    <col min="8" max="8" width="1.28515625" style="21" customWidth="1"/>
    <col min="9" max="9" width="26.42578125" style="21" bestFit="1" customWidth="1"/>
    <col min="10" max="10" width="1.28515625" style="21" customWidth="1"/>
    <col min="11" max="11" width="14.5703125" style="21" bestFit="1" customWidth="1"/>
    <col min="12" max="12" width="1.28515625" style="21" customWidth="1"/>
    <col min="13" max="13" width="18.7109375" style="21" bestFit="1" customWidth="1"/>
    <col min="14" max="14" width="1.28515625" style="21" customWidth="1"/>
    <col min="15" max="15" width="18.5703125" style="21" bestFit="1" customWidth="1"/>
    <col min="16" max="16" width="1.28515625" style="21" customWidth="1"/>
    <col min="17" max="17" width="19.42578125" style="55" customWidth="1"/>
    <col min="18" max="18" width="1.28515625" style="21" customWidth="1"/>
    <col min="19" max="19" width="0.28515625" style="21" customWidth="1"/>
    <col min="20" max="16384" width="9.140625" style="2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39" t="s">
        <v>307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A6" s="40" t="s">
        <v>131</v>
      </c>
      <c r="C6" s="40" t="s">
        <v>145</v>
      </c>
      <c r="D6" s="40"/>
      <c r="E6" s="40"/>
      <c r="F6" s="40"/>
      <c r="G6" s="40"/>
      <c r="H6" s="40"/>
      <c r="I6" s="40"/>
      <c r="K6" s="40" t="s">
        <v>146</v>
      </c>
      <c r="L6" s="40"/>
      <c r="M6" s="40"/>
      <c r="N6" s="40"/>
      <c r="O6" s="40"/>
      <c r="P6" s="40"/>
      <c r="Q6" s="40"/>
      <c r="R6" s="40"/>
    </row>
    <row r="7" spans="1:18" ht="41.25" customHeight="1" x14ac:dyDescent="0.2">
      <c r="A7" s="40"/>
      <c r="C7" s="33" t="s">
        <v>13</v>
      </c>
      <c r="D7" s="24"/>
      <c r="E7" s="33" t="s">
        <v>15</v>
      </c>
      <c r="F7" s="24"/>
      <c r="G7" s="33" t="s">
        <v>305</v>
      </c>
      <c r="H7" s="24"/>
      <c r="I7" s="33" t="s">
        <v>308</v>
      </c>
      <c r="K7" s="33" t="s">
        <v>13</v>
      </c>
      <c r="L7" s="24"/>
      <c r="M7" s="33" t="s">
        <v>15</v>
      </c>
      <c r="N7" s="24"/>
      <c r="O7" s="33" t="s">
        <v>305</v>
      </c>
      <c r="P7" s="24"/>
      <c r="Q7" s="53" t="s">
        <v>308</v>
      </c>
      <c r="R7" s="53"/>
    </row>
    <row r="8" spans="1:18" ht="21.75" customHeight="1" x14ac:dyDescent="0.2">
      <c r="A8" s="26" t="s">
        <v>25</v>
      </c>
      <c r="C8" s="26">
        <v>42694984</v>
      </c>
      <c r="E8" s="26">
        <v>179610095512</v>
      </c>
      <c r="G8" s="26">
        <v>151174659786</v>
      </c>
      <c r="I8" s="26">
        <v>28435435726</v>
      </c>
      <c r="K8" s="26">
        <v>42694984</v>
      </c>
      <c r="M8" s="26">
        <v>179610095512</v>
      </c>
      <c r="O8" s="26">
        <v>116178248657</v>
      </c>
      <c r="Q8" s="42">
        <v>63431846855</v>
      </c>
      <c r="R8" s="42"/>
    </row>
    <row r="9" spans="1:18" ht="21.75" customHeight="1" x14ac:dyDescent="0.2">
      <c r="A9" s="27" t="s">
        <v>61</v>
      </c>
      <c r="C9" s="27">
        <v>18552875</v>
      </c>
      <c r="E9" s="27">
        <v>35520226868</v>
      </c>
      <c r="G9" s="27">
        <v>30442482753</v>
      </c>
      <c r="I9" s="27">
        <v>5077744115</v>
      </c>
      <c r="K9" s="27">
        <v>18552875</v>
      </c>
      <c r="M9" s="27">
        <v>35520226868</v>
      </c>
      <c r="O9" s="27">
        <v>45768292740</v>
      </c>
      <c r="Q9" s="43">
        <v>-10248065871</v>
      </c>
      <c r="R9" s="43"/>
    </row>
    <row r="10" spans="1:18" ht="21.75" customHeight="1" x14ac:dyDescent="0.2">
      <c r="A10" s="27" t="s">
        <v>22</v>
      </c>
      <c r="C10" s="27">
        <v>74948407</v>
      </c>
      <c r="E10" s="27">
        <v>278266702959</v>
      </c>
      <c r="G10" s="27">
        <v>247458784674</v>
      </c>
      <c r="I10" s="27">
        <v>30807918285</v>
      </c>
      <c r="K10" s="27">
        <v>74948407</v>
      </c>
      <c r="M10" s="27">
        <v>278266702959</v>
      </c>
      <c r="O10" s="27">
        <v>223726631482</v>
      </c>
      <c r="Q10" s="43">
        <v>54540071477</v>
      </c>
      <c r="R10" s="43"/>
    </row>
    <row r="11" spans="1:18" ht="21.75" customHeight="1" x14ac:dyDescent="0.2">
      <c r="A11" s="27" t="s">
        <v>21</v>
      </c>
      <c r="C11" s="27">
        <v>1</v>
      </c>
      <c r="E11" s="27">
        <v>1743</v>
      </c>
      <c r="G11" s="27">
        <v>-16188734443</v>
      </c>
      <c r="I11" s="27">
        <v>16188736186</v>
      </c>
      <c r="K11" s="27">
        <v>1</v>
      </c>
      <c r="M11" s="27">
        <v>1743</v>
      </c>
      <c r="O11" s="27">
        <v>2086</v>
      </c>
      <c r="Q11" s="43">
        <v>-342</v>
      </c>
      <c r="R11" s="43"/>
    </row>
    <row r="12" spans="1:18" ht="21.75" customHeight="1" x14ac:dyDescent="0.2">
      <c r="A12" s="27" t="s">
        <v>55</v>
      </c>
      <c r="C12" s="27">
        <v>12455376</v>
      </c>
      <c r="E12" s="27">
        <v>66858839169</v>
      </c>
      <c r="G12" s="27">
        <v>64353854762</v>
      </c>
      <c r="I12" s="27">
        <v>2504984407</v>
      </c>
      <c r="K12" s="27">
        <v>12455376</v>
      </c>
      <c r="M12" s="27">
        <v>66858839169</v>
      </c>
      <c r="O12" s="27">
        <v>57402479710</v>
      </c>
      <c r="Q12" s="43">
        <v>9456359459</v>
      </c>
      <c r="R12" s="43"/>
    </row>
    <row r="13" spans="1:18" ht="21.75" customHeight="1" x14ac:dyDescent="0.2">
      <c r="A13" s="27" t="s">
        <v>90</v>
      </c>
      <c r="C13" s="27">
        <v>3206387</v>
      </c>
      <c r="E13" s="27">
        <v>137341144695</v>
      </c>
      <c r="G13" s="27">
        <v>113786931205</v>
      </c>
      <c r="I13" s="27">
        <v>23554213490</v>
      </c>
      <c r="K13" s="27">
        <v>3206387</v>
      </c>
      <c r="M13" s="27">
        <v>137341144695</v>
      </c>
      <c r="O13" s="27">
        <v>134512859260</v>
      </c>
      <c r="Q13" s="43">
        <v>2828285435</v>
      </c>
      <c r="R13" s="43"/>
    </row>
    <row r="14" spans="1:18" ht="21.75" customHeight="1" x14ac:dyDescent="0.2">
      <c r="A14" s="27" t="s">
        <v>78</v>
      </c>
      <c r="C14" s="27">
        <v>12105019</v>
      </c>
      <c r="E14" s="27">
        <v>23765163420</v>
      </c>
      <c r="G14" s="27">
        <v>18169821146</v>
      </c>
      <c r="I14" s="27">
        <v>5595342274</v>
      </c>
      <c r="K14" s="27">
        <v>12105019</v>
      </c>
      <c r="M14" s="27">
        <v>23765163420</v>
      </c>
      <c r="O14" s="27">
        <v>26413112185</v>
      </c>
      <c r="Q14" s="43">
        <v>-2647948764</v>
      </c>
      <c r="R14" s="43"/>
    </row>
    <row r="15" spans="1:18" ht="21.75" customHeight="1" x14ac:dyDescent="0.2">
      <c r="A15" s="27" t="s">
        <v>48</v>
      </c>
      <c r="C15" s="27">
        <v>23732211</v>
      </c>
      <c r="E15" s="27">
        <v>110995675441</v>
      </c>
      <c r="G15" s="27">
        <v>111878383573</v>
      </c>
      <c r="I15" s="27">
        <v>-882708131</v>
      </c>
      <c r="K15" s="27">
        <v>23732211</v>
      </c>
      <c r="M15" s="27">
        <v>110995675441</v>
      </c>
      <c r="O15" s="27">
        <v>121060627972</v>
      </c>
      <c r="Q15" s="43">
        <v>-10064952530</v>
      </c>
      <c r="R15" s="43"/>
    </row>
    <row r="16" spans="1:18" ht="21.75" customHeight="1" x14ac:dyDescent="0.2">
      <c r="A16" s="27" t="s">
        <v>27</v>
      </c>
      <c r="C16" s="27">
        <v>30810358</v>
      </c>
      <c r="E16" s="27">
        <v>46338706027</v>
      </c>
      <c r="G16" s="27">
        <v>25257936954</v>
      </c>
      <c r="I16" s="27">
        <v>21080769073</v>
      </c>
      <c r="K16" s="27">
        <v>30810358</v>
      </c>
      <c r="M16" s="27">
        <v>46338706027</v>
      </c>
      <c r="O16" s="27">
        <v>48071095237</v>
      </c>
      <c r="Q16" s="43">
        <v>-1732389209</v>
      </c>
      <c r="R16" s="43"/>
    </row>
    <row r="17" spans="1:18" ht="21.75" customHeight="1" x14ac:dyDescent="0.2">
      <c r="A17" s="27" t="s">
        <v>98</v>
      </c>
      <c r="C17" s="27">
        <v>15000000</v>
      </c>
      <c r="E17" s="27">
        <v>52232357250</v>
      </c>
      <c r="G17" s="27">
        <v>50746035600</v>
      </c>
      <c r="I17" s="27">
        <v>1486321649</v>
      </c>
      <c r="K17" s="27">
        <v>15000000</v>
      </c>
      <c r="M17" s="27">
        <v>52232357250</v>
      </c>
      <c r="O17" s="27">
        <v>50746035600</v>
      </c>
      <c r="Q17" s="43">
        <v>1486321649</v>
      </c>
      <c r="R17" s="43"/>
    </row>
    <row r="18" spans="1:18" ht="21.75" customHeight="1" x14ac:dyDescent="0.2">
      <c r="A18" s="27" t="s">
        <v>103</v>
      </c>
      <c r="C18" s="27">
        <v>1600000</v>
      </c>
      <c r="E18" s="27">
        <v>11928600000</v>
      </c>
      <c r="G18" s="27">
        <v>11450616187</v>
      </c>
      <c r="I18" s="27">
        <v>477983812</v>
      </c>
      <c r="K18" s="27">
        <v>1600000</v>
      </c>
      <c r="M18" s="27">
        <v>11928600000</v>
      </c>
      <c r="O18" s="27">
        <v>11450616187</v>
      </c>
      <c r="Q18" s="43">
        <v>477983812</v>
      </c>
      <c r="R18" s="43"/>
    </row>
    <row r="19" spans="1:18" ht="21.75" customHeight="1" x14ac:dyDescent="0.2">
      <c r="A19" s="27" t="s">
        <v>75</v>
      </c>
      <c r="C19" s="27">
        <v>8416173</v>
      </c>
      <c r="E19" s="27">
        <v>60737862554</v>
      </c>
      <c r="G19" s="27">
        <v>49192649011</v>
      </c>
      <c r="I19" s="27">
        <v>11545213543</v>
      </c>
      <c r="K19" s="27">
        <v>8416173</v>
      </c>
      <c r="M19" s="27">
        <v>60737862554</v>
      </c>
      <c r="O19" s="27">
        <v>66339307595</v>
      </c>
      <c r="Q19" s="43">
        <v>-5601445040</v>
      </c>
      <c r="R19" s="43"/>
    </row>
    <row r="20" spans="1:18" ht="21.75" customHeight="1" x14ac:dyDescent="0.2">
      <c r="A20" s="27" t="s">
        <v>43</v>
      </c>
      <c r="C20" s="27">
        <v>16017560</v>
      </c>
      <c r="E20" s="27">
        <v>34583138985</v>
      </c>
      <c r="G20" s="27">
        <v>25166791696</v>
      </c>
      <c r="I20" s="27">
        <v>9416347289</v>
      </c>
      <c r="K20" s="27">
        <v>16017560</v>
      </c>
      <c r="M20" s="27">
        <v>34583138985</v>
      </c>
      <c r="O20" s="27">
        <v>31017725620</v>
      </c>
      <c r="Q20" s="43">
        <v>3565413365</v>
      </c>
      <c r="R20" s="43"/>
    </row>
    <row r="21" spans="1:18" ht="21.75" customHeight="1" x14ac:dyDescent="0.2">
      <c r="A21" s="27" t="s">
        <v>54</v>
      </c>
      <c r="C21" s="27">
        <v>11679018</v>
      </c>
      <c r="E21" s="27">
        <v>45370034810</v>
      </c>
      <c r="G21" s="27">
        <v>23531891696</v>
      </c>
      <c r="I21" s="27">
        <v>21838143114</v>
      </c>
      <c r="K21" s="27">
        <v>11679018</v>
      </c>
      <c r="M21" s="27">
        <v>45370034810</v>
      </c>
      <c r="O21" s="27">
        <v>52350960667</v>
      </c>
      <c r="Q21" s="43">
        <v>-6980925856</v>
      </c>
      <c r="R21" s="43"/>
    </row>
    <row r="22" spans="1:18" ht="21.75" customHeight="1" x14ac:dyDescent="0.2">
      <c r="A22" s="27" t="s">
        <v>37</v>
      </c>
      <c r="C22" s="27">
        <v>3832775</v>
      </c>
      <c r="E22" s="27">
        <v>22097825934</v>
      </c>
      <c r="G22" s="27">
        <v>18516454145</v>
      </c>
      <c r="I22" s="27">
        <v>3581371789</v>
      </c>
      <c r="K22" s="27">
        <v>3832775</v>
      </c>
      <c r="M22" s="27">
        <v>22097825934</v>
      </c>
      <c r="O22" s="27">
        <v>27040485044</v>
      </c>
      <c r="Q22" s="43">
        <v>-4942659109</v>
      </c>
      <c r="R22" s="43"/>
    </row>
    <row r="23" spans="1:18" ht="21.75" customHeight="1" x14ac:dyDescent="0.2">
      <c r="A23" s="27" t="s">
        <v>26</v>
      </c>
      <c r="C23" s="27">
        <v>4748472</v>
      </c>
      <c r="E23" s="27">
        <v>35165628507</v>
      </c>
      <c r="G23" s="27">
        <v>24356327932</v>
      </c>
      <c r="I23" s="27">
        <v>10809300575</v>
      </c>
      <c r="K23" s="27">
        <v>4748472</v>
      </c>
      <c r="M23" s="27">
        <v>35165628507</v>
      </c>
      <c r="O23" s="27">
        <v>25674733077</v>
      </c>
      <c r="Q23" s="43">
        <v>9490895430</v>
      </c>
      <c r="R23" s="43"/>
    </row>
    <row r="24" spans="1:18" ht="21.75" customHeight="1" x14ac:dyDescent="0.2">
      <c r="A24" s="27" t="s">
        <v>94</v>
      </c>
      <c r="C24" s="27">
        <v>26935786</v>
      </c>
      <c r="E24" s="27">
        <v>198942099284</v>
      </c>
      <c r="G24" s="27">
        <v>170328629739</v>
      </c>
      <c r="I24" s="27">
        <v>28613469545</v>
      </c>
      <c r="K24" s="27">
        <v>26935786</v>
      </c>
      <c r="M24" s="27">
        <v>198942099284</v>
      </c>
      <c r="O24" s="27">
        <v>187466931781</v>
      </c>
      <c r="Q24" s="43">
        <v>11475167503</v>
      </c>
      <c r="R24" s="43"/>
    </row>
    <row r="25" spans="1:18" ht="21.75" customHeight="1" x14ac:dyDescent="0.2">
      <c r="A25" s="27" t="s">
        <v>79</v>
      </c>
      <c r="C25" s="27">
        <v>19261762</v>
      </c>
      <c r="E25" s="27">
        <v>36877419598</v>
      </c>
      <c r="G25" s="27">
        <v>33316048858</v>
      </c>
      <c r="I25" s="27">
        <v>3561370740</v>
      </c>
      <c r="K25" s="27">
        <v>19261762</v>
      </c>
      <c r="M25" s="27">
        <v>36877419598</v>
      </c>
      <c r="O25" s="27">
        <v>37014497214</v>
      </c>
      <c r="Q25" s="43">
        <v>-137077615</v>
      </c>
      <c r="R25" s="43"/>
    </row>
    <row r="26" spans="1:18" ht="21.75" customHeight="1" x14ac:dyDescent="0.2">
      <c r="A26" s="27" t="s">
        <v>70</v>
      </c>
      <c r="C26" s="27">
        <v>4600000</v>
      </c>
      <c r="E26" s="27">
        <v>11010893040</v>
      </c>
      <c r="G26" s="27">
        <v>9721411380</v>
      </c>
      <c r="I26" s="27">
        <v>1289481660</v>
      </c>
      <c r="K26" s="27">
        <v>4600000</v>
      </c>
      <c r="M26" s="27">
        <v>11010893040</v>
      </c>
      <c r="O26" s="27">
        <v>23084991287</v>
      </c>
      <c r="Q26" s="43">
        <v>-12074098247</v>
      </c>
      <c r="R26" s="43"/>
    </row>
    <row r="27" spans="1:18" ht="21.75" customHeight="1" x14ac:dyDescent="0.2">
      <c r="A27" s="27" t="s">
        <v>40</v>
      </c>
      <c r="C27" s="27">
        <v>14295662</v>
      </c>
      <c r="E27" s="27">
        <v>65368772931</v>
      </c>
      <c r="G27" s="27">
        <v>61023980411</v>
      </c>
      <c r="I27" s="27">
        <v>4344792520</v>
      </c>
      <c r="K27" s="27">
        <v>14295662</v>
      </c>
      <c r="M27" s="27">
        <v>65368772931</v>
      </c>
      <c r="O27" s="27">
        <v>64250732386</v>
      </c>
      <c r="Q27" s="43">
        <v>1118040545</v>
      </c>
      <c r="R27" s="43"/>
    </row>
    <row r="28" spans="1:18" ht="21.75" customHeight="1" x14ac:dyDescent="0.2">
      <c r="A28" s="27" t="s">
        <v>89</v>
      </c>
      <c r="C28" s="27">
        <v>2000000</v>
      </c>
      <c r="E28" s="27">
        <v>17097660000</v>
      </c>
      <c r="G28" s="27">
        <v>15010155000</v>
      </c>
      <c r="I28" s="27">
        <v>2087505000</v>
      </c>
      <c r="K28" s="27">
        <v>2000000</v>
      </c>
      <c r="M28" s="27">
        <v>17097660000</v>
      </c>
      <c r="O28" s="27">
        <v>18757015806</v>
      </c>
      <c r="Q28" s="43">
        <v>-1659355806</v>
      </c>
      <c r="R28" s="43"/>
    </row>
    <row r="29" spans="1:18" ht="21.75" customHeight="1" x14ac:dyDescent="0.2">
      <c r="A29" s="27" t="s">
        <v>99</v>
      </c>
      <c r="C29" s="27">
        <v>780058</v>
      </c>
      <c r="E29" s="27">
        <v>1798966639</v>
      </c>
      <c r="G29" s="27">
        <v>1599311868</v>
      </c>
      <c r="I29" s="27">
        <v>199654771</v>
      </c>
      <c r="K29" s="27">
        <v>780058</v>
      </c>
      <c r="M29" s="27">
        <v>1798966639</v>
      </c>
      <c r="O29" s="27">
        <v>1599311868</v>
      </c>
      <c r="Q29" s="43">
        <v>199654771</v>
      </c>
      <c r="R29" s="43"/>
    </row>
    <row r="30" spans="1:18" ht="21.75" customHeight="1" x14ac:dyDescent="0.2">
      <c r="A30" s="27" t="s">
        <v>97</v>
      </c>
      <c r="C30" s="27">
        <v>24900749</v>
      </c>
      <c r="E30" s="27">
        <v>86733073760</v>
      </c>
      <c r="G30" s="27">
        <v>79681570494</v>
      </c>
      <c r="I30" s="27">
        <v>7051503266</v>
      </c>
      <c r="K30" s="27">
        <v>24900749</v>
      </c>
      <c r="M30" s="27">
        <v>86733073760</v>
      </c>
      <c r="O30" s="27">
        <v>79681570494</v>
      </c>
      <c r="Q30" s="43">
        <v>7051503266</v>
      </c>
      <c r="R30" s="43"/>
    </row>
    <row r="31" spans="1:18" ht="21.75" customHeight="1" x14ac:dyDescent="0.2">
      <c r="A31" s="27" t="s">
        <v>96</v>
      </c>
      <c r="C31" s="27">
        <v>16399361</v>
      </c>
      <c r="E31" s="27">
        <v>17133175826</v>
      </c>
      <c r="G31" s="27">
        <v>29781239576</v>
      </c>
      <c r="I31" s="27">
        <v>-12648063749</v>
      </c>
      <c r="K31" s="27">
        <v>16399361</v>
      </c>
      <c r="M31" s="27">
        <v>17133175826</v>
      </c>
      <c r="O31" s="27">
        <v>29781239576</v>
      </c>
      <c r="Q31" s="43">
        <v>-12648063749</v>
      </c>
      <c r="R31" s="43"/>
    </row>
    <row r="32" spans="1:18" ht="21.75" customHeight="1" x14ac:dyDescent="0.2">
      <c r="A32" s="27" t="s">
        <v>49</v>
      </c>
      <c r="C32" s="27">
        <v>52606565</v>
      </c>
      <c r="E32" s="27">
        <v>125818295587</v>
      </c>
      <c r="G32" s="27">
        <v>111332980592</v>
      </c>
      <c r="I32" s="27">
        <v>14485314995</v>
      </c>
      <c r="K32" s="27">
        <v>52606565</v>
      </c>
      <c r="M32" s="27">
        <v>125818295587</v>
      </c>
      <c r="O32" s="27">
        <v>120892906368</v>
      </c>
      <c r="Q32" s="43">
        <v>4925389219</v>
      </c>
      <c r="R32" s="43"/>
    </row>
    <row r="33" spans="1:18" ht="21.75" customHeight="1" x14ac:dyDescent="0.2">
      <c r="A33" s="27" t="s">
        <v>35</v>
      </c>
      <c r="C33" s="27">
        <v>1</v>
      </c>
      <c r="E33" s="27">
        <v>3489</v>
      </c>
      <c r="G33" s="27">
        <v>-7785365950</v>
      </c>
      <c r="I33" s="27">
        <v>7785369439</v>
      </c>
      <c r="K33" s="27">
        <v>1</v>
      </c>
      <c r="M33" s="27">
        <v>3489</v>
      </c>
      <c r="O33" s="27">
        <v>4554</v>
      </c>
      <c r="Q33" s="43">
        <v>-1064</v>
      </c>
      <c r="R33" s="43"/>
    </row>
    <row r="34" spans="1:18" ht="21.75" customHeight="1" x14ac:dyDescent="0.2">
      <c r="A34" s="27" t="s">
        <v>52</v>
      </c>
      <c r="C34" s="27">
        <v>4059597</v>
      </c>
      <c r="E34" s="27">
        <v>28086679089</v>
      </c>
      <c r="G34" s="27">
        <v>23405565907</v>
      </c>
      <c r="I34" s="27">
        <v>4681113182</v>
      </c>
      <c r="K34" s="27">
        <v>4059597</v>
      </c>
      <c r="M34" s="27">
        <v>28086679089</v>
      </c>
      <c r="O34" s="27">
        <v>38269979082</v>
      </c>
      <c r="Q34" s="43">
        <v>-10183299992</v>
      </c>
      <c r="R34" s="43"/>
    </row>
    <row r="35" spans="1:18" ht="21.75" customHeight="1" x14ac:dyDescent="0.2">
      <c r="A35" s="27" t="s">
        <v>81</v>
      </c>
      <c r="C35" s="27">
        <v>71790470</v>
      </c>
      <c r="E35" s="27">
        <v>146366162558</v>
      </c>
      <c r="G35" s="27">
        <v>133608876498</v>
      </c>
      <c r="I35" s="27">
        <v>12757286060</v>
      </c>
      <c r="K35" s="27">
        <v>71790470</v>
      </c>
      <c r="M35" s="27">
        <v>146366162558</v>
      </c>
      <c r="O35" s="27">
        <v>201269193039</v>
      </c>
      <c r="Q35" s="43">
        <v>-54903030480</v>
      </c>
      <c r="R35" s="43"/>
    </row>
    <row r="36" spans="1:18" ht="21.75" customHeight="1" x14ac:dyDescent="0.2">
      <c r="A36" s="27" t="s">
        <v>87</v>
      </c>
      <c r="C36" s="27">
        <v>35614320</v>
      </c>
      <c r="E36" s="27">
        <v>32818038515</v>
      </c>
      <c r="G36" s="27">
        <v>29232141390</v>
      </c>
      <c r="I36" s="27">
        <v>3585897125</v>
      </c>
      <c r="K36" s="27">
        <v>35614320</v>
      </c>
      <c r="M36" s="27">
        <v>32818038515</v>
      </c>
      <c r="O36" s="27">
        <v>33982973863</v>
      </c>
      <c r="Q36" s="43">
        <v>-1164935347</v>
      </c>
      <c r="R36" s="43"/>
    </row>
    <row r="37" spans="1:18" ht="21.75" customHeight="1" x14ac:dyDescent="0.2">
      <c r="A37" s="27" t="s">
        <v>33</v>
      </c>
      <c r="C37" s="27">
        <v>9617754</v>
      </c>
      <c r="E37" s="27">
        <v>87287623960</v>
      </c>
      <c r="G37" s="27">
        <v>72457301717</v>
      </c>
      <c r="I37" s="27">
        <v>14830322243</v>
      </c>
      <c r="K37" s="27">
        <v>9617754</v>
      </c>
      <c r="M37" s="27">
        <v>87287623960</v>
      </c>
      <c r="O37" s="27">
        <v>70206286924</v>
      </c>
      <c r="Q37" s="43">
        <v>17081337036</v>
      </c>
      <c r="R37" s="43"/>
    </row>
    <row r="38" spans="1:18" ht="21.75" customHeight="1" x14ac:dyDescent="0.2">
      <c r="A38" s="27" t="s">
        <v>67</v>
      </c>
      <c r="C38" s="27">
        <v>79010498</v>
      </c>
      <c r="E38" s="27">
        <v>196350963842</v>
      </c>
      <c r="G38" s="27">
        <v>174401758997</v>
      </c>
      <c r="I38" s="27">
        <v>21949204845</v>
      </c>
      <c r="K38" s="27">
        <v>79010498</v>
      </c>
      <c r="M38" s="27">
        <v>196350963842</v>
      </c>
      <c r="O38" s="27">
        <v>175688913419</v>
      </c>
      <c r="Q38" s="43">
        <v>20662050423</v>
      </c>
      <c r="R38" s="43"/>
    </row>
    <row r="39" spans="1:18" ht="21.75" customHeight="1" x14ac:dyDescent="0.2">
      <c r="A39" s="27" t="s">
        <v>59</v>
      </c>
      <c r="C39" s="27">
        <v>90837965</v>
      </c>
      <c r="E39" s="27">
        <v>301232390305</v>
      </c>
      <c r="G39" s="27">
        <v>233799204704</v>
      </c>
      <c r="I39" s="27">
        <v>67433185601</v>
      </c>
      <c r="K39" s="27">
        <v>90837965</v>
      </c>
      <c r="M39" s="27">
        <v>301232390305</v>
      </c>
      <c r="O39" s="27">
        <v>359796639559</v>
      </c>
      <c r="Q39" s="43">
        <v>-58564249253</v>
      </c>
      <c r="R39" s="43"/>
    </row>
    <row r="40" spans="1:18" ht="21.75" customHeight="1" x14ac:dyDescent="0.2">
      <c r="A40" s="27" t="s">
        <v>23</v>
      </c>
      <c r="C40" s="27">
        <v>4480000</v>
      </c>
      <c r="E40" s="27">
        <v>11262506976</v>
      </c>
      <c r="G40" s="27">
        <v>10020024000</v>
      </c>
      <c r="I40" s="27">
        <v>1242482975</v>
      </c>
      <c r="K40" s="27">
        <v>4480000</v>
      </c>
      <c r="M40" s="27">
        <v>11262506976</v>
      </c>
      <c r="O40" s="27">
        <v>10898104032</v>
      </c>
      <c r="Q40" s="43">
        <v>364402943</v>
      </c>
      <c r="R40" s="43"/>
    </row>
    <row r="41" spans="1:18" ht="21.75" customHeight="1" x14ac:dyDescent="0.2">
      <c r="A41" s="27" t="s">
        <v>84</v>
      </c>
      <c r="C41" s="27">
        <v>14584161</v>
      </c>
      <c r="E41" s="27">
        <v>60889018016</v>
      </c>
      <c r="G41" s="27">
        <v>50131958167</v>
      </c>
      <c r="I41" s="27">
        <v>10757059849</v>
      </c>
      <c r="K41" s="27">
        <v>14584161</v>
      </c>
      <c r="M41" s="27">
        <v>60889018016</v>
      </c>
      <c r="O41" s="27">
        <v>59519012725</v>
      </c>
      <c r="Q41" s="43">
        <v>1370005291</v>
      </c>
      <c r="R41" s="43"/>
    </row>
    <row r="42" spans="1:18" ht="21.75" customHeight="1" x14ac:dyDescent="0.2">
      <c r="A42" s="27" t="s">
        <v>39</v>
      </c>
      <c r="C42" s="27">
        <v>4355824</v>
      </c>
      <c r="E42" s="27">
        <v>65771285008</v>
      </c>
      <c r="G42" s="27">
        <v>119218425204</v>
      </c>
      <c r="I42" s="27">
        <v>-53447140195</v>
      </c>
      <c r="K42" s="27">
        <v>4355824</v>
      </c>
      <c r="M42" s="27">
        <v>65771285008</v>
      </c>
      <c r="O42" s="27">
        <v>44294777662</v>
      </c>
      <c r="Q42" s="43">
        <v>21476507346</v>
      </c>
      <c r="R42" s="43"/>
    </row>
    <row r="43" spans="1:18" ht="21.75" customHeight="1" x14ac:dyDescent="0.2">
      <c r="A43" s="27" t="s">
        <v>38</v>
      </c>
      <c r="C43" s="27">
        <v>16994244</v>
      </c>
      <c r="E43" s="27">
        <v>87911839403</v>
      </c>
      <c r="G43" s="27">
        <v>69314279421</v>
      </c>
      <c r="I43" s="27">
        <v>18597559982</v>
      </c>
      <c r="K43" s="27">
        <v>16994244</v>
      </c>
      <c r="M43" s="27">
        <v>87911839403</v>
      </c>
      <c r="O43" s="27">
        <v>89343197493</v>
      </c>
      <c r="Q43" s="43">
        <v>-1431358089</v>
      </c>
      <c r="R43" s="43"/>
    </row>
    <row r="44" spans="1:18" ht="21.75" customHeight="1" x14ac:dyDescent="0.2">
      <c r="A44" s="27" t="s">
        <v>66</v>
      </c>
      <c r="C44" s="27">
        <v>12235575</v>
      </c>
      <c r="E44" s="27">
        <v>52616157420</v>
      </c>
      <c r="G44" s="27">
        <v>46206375875</v>
      </c>
      <c r="I44" s="27">
        <v>6409781545</v>
      </c>
      <c r="K44" s="27">
        <v>12235575</v>
      </c>
      <c r="M44" s="27">
        <v>52616157420</v>
      </c>
      <c r="O44" s="27">
        <v>61515977940</v>
      </c>
      <c r="Q44" s="43">
        <v>-8899820519</v>
      </c>
      <c r="R44" s="43"/>
    </row>
    <row r="45" spans="1:18" ht="21.75" customHeight="1" x14ac:dyDescent="0.2">
      <c r="A45" s="27" t="s">
        <v>34</v>
      </c>
      <c r="C45" s="27">
        <v>1400000</v>
      </c>
      <c r="E45" s="27">
        <v>18180776880</v>
      </c>
      <c r="G45" s="27">
        <v>18180776880</v>
      </c>
      <c r="I45" s="27">
        <v>0</v>
      </c>
      <c r="K45" s="27">
        <v>1400000</v>
      </c>
      <c r="M45" s="27">
        <v>18180776880</v>
      </c>
      <c r="O45" s="27">
        <v>17853826931</v>
      </c>
      <c r="Q45" s="43">
        <v>326949948</v>
      </c>
      <c r="R45" s="43"/>
    </row>
    <row r="46" spans="1:18" ht="21.75" customHeight="1" x14ac:dyDescent="0.2">
      <c r="A46" s="27" t="s">
        <v>80</v>
      </c>
      <c r="C46" s="27">
        <v>12219832</v>
      </c>
      <c r="E46" s="27">
        <v>12827362943</v>
      </c>
      <c r="G46" s="27">
        <v>11539767799</v>
      </c>
      <c r="I46" s="27">
        <v>1287595144</v>
      </c>
      <c r="K46" s="27">
        <v>12219832</v>
      </c>
      <c r="M46" s="27">
        <v>12827362943</v>
      </c>
      <c r="O46" s="27">
        <v>17160078539</v>
      </c>
      <c r="Q46" s="43">
        <v>-4332715595</v>
      </c>
      <c r="R46" s="43"/>
    </row>
    <row r="47" spans="1:18" ht="21.75" customHeight="1" x14ac:dyDescent="0.2">
      <c r="A47" s="27" t="s">
        <v>95</v>
      </c>
      <c r="C47" s="27">
        <v>76104840</v>
      </c>
      <c r="E47" s="27">
        <v>118471057372</v>
      </c>
      <c r="G47" s="27">
        <v>117711773683</v>
      </c>
      <c r="I47" s="27">
        <v>759283689</v>
      </c>
      <c r="K47" s="27">
        <v>76104840</v>
      </c>
      <c r="M47" s="27">
        <v>118471057372</v>
      </c>
      <c r="O47" s="27">
        <v>117711773683</v>
      </c>
      <c r="Q47" s="43">
        <v>759283689</v>
      </c>
      <c r="R47" s="43"/>
    </row>
    <row r="48" spans="1:18" ht="21.75" customHeight="1" x14ac:dyDescent="0.2">
      <c r="A48" s="27" t="s">
        <v>68</v>
      </c>
      <c r="C48" s="27">
        <v>10048</v>
      </c>
      <c r="E48" s="27">
        <v>141336775680</v>
      </c>
      <c r="G48" s="27">
        <v>154362041875</v>
      </c>
      <c r="I48" s="27">
        <v>-13025266194</v>
      </c>
      <c r="K48" s="27">
        <v>10048</v>
      </c>
      <c r="M48" s="27">
        <v>141336775680</v>
      </c>
      <c r="O48" s="27">
        <v>85619505500</v>
      </c>
      <c r="Q48" s="43">
        <v>55717270180</v>
      </c>
      <c r="R48" s="43"/>
    </row>
    <row r="49" spans="1:18" ht="21.75" customHeight="1" x14ac:dyDescent="0.2">
      <c r="A49" s="27" t="s">
        <v>65</v>
      </c>
      <c r="C49" s="27">
        <v>2800000</v>
      </c>
      <c r="E49" s="27">
        <v>5622346800</v>
      </c>
      <c r="G49" s="27">
        <v>4394893860</v>
      </c>
      <c r="I49" s="27">
        <v>1227452940</v>
      </c>
      <c r="K49" s="27">
        <v>2800000</v>
      </c>
      <c r="M49" s="27">
        <v>5622346800</v>
      </c>
      <c r="O49" s="27">
        <v>7542851400</v>
      </c>
      <c r="Q49" s="43">
        <v>-1920504600</v>
      </c>
      <c r="R49" s="43"/>
    </row>
    <row r="50" spans="1:18" ht="21.75" customHeight="1" x14ac:dyDescent="0.2">
      <c r="A50" s="27" t="s">
        <v>53</v>
      </c>
      <c r="C50" s="27">
        <v>35594700</v>
      </c>
      <c r="E50" s="27">
        <v>42317962195</v>
      </c>
      <c r="G50" s="27">
        <v>32835341904</v>
      </c>
      <c r="I50" s="27">
        <v>9482620291</v>
      </c>
      <c r="K50" s="27">
        <v>35594700</v>
      </c>
      <c r="M50" s="27">
        <v>42317962195</v>
      </c>
      <c r="O50" s="27">
        <v>46728966324</v>
      </c>
      <c r="Q50" s="43">
        <v>-4411004128</v>
      </c>
      <c r="R50" s="43"/>
    </row>
    <row r="51" spans="1:18" ht="21.75" customHeight="1" x14ac:dyDescent="0.2">
      <c r="A51" s="27" t="s">
        <v>50</v>
      </c>
      <c r="C51" s="27">
        <v>2977812</v>
      </c>
      <c r="E51" s="27">
        <v>50173593615</v>
      </c>
      <c r="G51" s="27">
        <v>36822652374</v>
      </c>
      <c r="I51" s="27">
        <v>13350941241</v>
      </c>
      <c r="K51" s="27">
        <v>2977812</v>
      </c>
      <c r="M51" s="27">
        <v>50173593615</v>
      </c>
      <c r="O51" s="27">
        <v>45539577061</v>
      </c>
      <c r="Q51" s="43">
        <v>4634016554</v>
      </c>
      <c r="R51" s="43"/>
    </row>
    <row r="52" spans="1:18" ht="21.75" customHeight="1" x14ac:dyDescent="0.2">
      <c r="A52" s="27" t="s">
        <v>83</v>
      </c>
      <c r="C52" s="27">
        <v>249214314</v>
      </c>
      <c r="E52" s="27">
        <v>332703389500</v>
      </c>
      <c r="G52" s="27">
        <v>260456714735</v>
      </c>
      <c r="I52" s="27">
        <v>72246674765</v>
      </c>
      <c r="K52" s="27">
        <v>249214314</v>
      </c>
      <c r="M52" s="27">
        <v>332703389500</v>
      </c>
      <c r="O52" s="27">
        <v>343160354905</v>
      </c>
      <c r="Q52" s="43">
        <v>-10456965404</v>
      </c>
      <c r="R52" s="43"/>
    </row>
    <row r="53" spans="1:18" ht="21.75" customHeight="1" x14ac:dyDescent="0.2">
      <c r="A53" s="27" t="s">
        <v>77</v>
      </c>
      <c r="C53" s="27">
        <v>10441176</v>
      </c>
      <c r="E53" s="27">
        <v>23570824827</v>
      </c>
      <c r="G53" s="27">
        <v>20457109526</v>
      </c>
      <c r="I53" s="27">
        <v>3113715301</v>
      </c>
      <c r="K53" s="27">
        <v>10441176</v>
      </c>
      <c r="M53" s="27">
        <v>23570824827</v>
      </c>
      <c r="O53" s="27">
        <v>33750184410</v>
      </c>
      <c r="Q53" s="43">
        <v>-10179359582</v>
      </c>
      <c r="R53" s="43"/>
    </row>
    <row r="54" spans="1:18" ht="21.75" customHeight="1" x14ac:dyDescent="0.2">
      <c r="A54" s="27" t="s">
        <v>19</v>
      </c>
      <c r="C54" s="27">
        <v>16298115</v>
      </c>
      <c r="E54" s="27">
        <v>168815891468</v>
      </c>
      <c r="G54" s="27">
        <v>150020676257</v>
      </c>
      <c r="I54" s="27">
        <v>18795215211</v>
      </c>
      <c r="K54" s="27">
        <v>16298115</v>
      </c>
      <c r="M54" s="27">
        <v>168815891468</v>
      </c>
      <c r="O54" s="27">
        <v>155254449457</v>
      </c>
      <c r="Q54" s="43">
        <v>13561442011</v>
      </c>
      <c r="R54" s="43"/>
    </row>
    <row r="55" spans="1:18" ht="21.75" customHeight="1" x14ac:dyDescent="0.2">
      <c r="A55" s="27" t="s">
        <v>71</v>
      </c>
      <c r="C55" s="27">
        <v>2000000</v>
      </c>
      <c r="E55" s="27">
        <v>45547371000</v>
      </c>
      <c r="G55" s="27">
        <v>27644562718</v>
      </c>
      <c r="I55" s="27">
        <v>17902808282</v>
      </c>
      <c r="K55" s="27">
        <v>2000000</v>
      </c>
      <c r="M55" s="27">
        <v>45547371000</v>
      </c>
      <c r="O55" s="27">
        <v>52068274558</v>
      </c>
      <c r="Q55" s="43">
        <v>-6520903558</v>
      </c>
      <c r="R55" s="43"/>
    </row>
    <row r="56" spans="1:18" ht="21.75" customHeight="1" x14ac:dyDescent="0.2">
      <c r="A56" s="27" t="s">
        <v>88</v>
      </c>
      <c r="C56" s="27">
        <v>7185441</v>
      </c>
      <c r="E56" s="27">
        <v>41641868859</v>
      </c>
      <c r="G56" s="27">
        <v>32999216832</v>
      </c>
      <c r="I56" s="27">
        <v>8642652027</v>
      </c>
      <c r="K56" s="27">
        <v>7185441</v>
      </c>
      <c r="M56" s="27">
        <v>41641868859</v>
      </c>
      <c r="O56" s="27">
        <v>48881986552</v>
      </c>
      <c r="Q56" s="43">
        <v>-7240117692</v>
      </c>
      <c r="R56" s="43"/>
    </row>
    <row r="57" spans="1:18" ht="21.75" customHeight="1" x14ac:dyDescent="0.2">
      <c r="A57" s="27" t="s">
        <v>41</v>
      </c>
      <c r="C57" s="27">
        <v>1400000</v>
      </c>
      <c r="E57" s="27">
        <v>17493291900</v>
      </c>
      <c r="G57" s="27">
        <v>15197036400</v>
      </c>
      <c r="I57" s="27">
        <v>2296255500</v>
      </c>
      <c r="K57" s="27">
        <v>1400000</v>
      </c>
      <c r="M57" s="27">
        <v>17493291900</v>
      </c>
      <c r="O57" s="27">
        <v>20875050000</v>
      </c>
      <c r="Q57" s="43">
        <v>-3381758100</v>
      </c>
      <c r="R57" s="43"/>
    </row>
    <row r="58" spans="1:18" ht="21.75" customHeight="1" x14ac:dyDescent="0.2">
      <c r="A58" s="27" t="s">
        <v>86</v>
      </c>
      <c r="C58" s="27">
        <v>80091245</v>
      </c>
      <c r="E58" s="27">
        <v>183113814812</v>
      </c>
      <c r="G58" s="27">
        <v>151188319273</v>
      </c>
      <c r="I58" s="27">
        <v>31925495539</v>
      </c>
      <c r="K58" s="27">
        <v>80091245</v>
      </c>
      <c r="M58" s="27">
        <v>183113814812</v>
      </c>
      <c r="O58" s="27">
        <v>203260378538</v>
      </c>
      <c r="Q58" s="43">
        <v>-20146563725</v>
      </c>
      <c r="R58" s="43"/>
    </row>
    <row r="59" spans="1:18" ht="21.75" customHeight="1" x14ac:dyDescent="0.2">
      <c r="A59" s="27" t="s">
        <v>36</v>
      </c>
      <c r="C59" s="27">
        <v>7890383</v>
      </c>
      <c r="E59" s="27">
        <v>14086809657</v>
      </c>
      <c r="G59" s="27">
        <v>11742545377</v>
      </c>
      <c r="I59" s="27">
        <v>2344264280</v>
      </c>
      <c r="K59" s="27">
        <v>7890383</v>
      </c>
      <c r="M59" s="27">
        <v>14086809657</v>
      </c>
      <c r="O59" s="27">
        <v>13592565888</v>
      </c>
      <c r="Q59" s="43">
        <v>494243769</v>
      </c>
      <c r="R59" s="43"/>
    </row>
    <row r="60" spans="1:18" ht="21.75" customHeight="1" x14ac:dyDescent="0.2">
      <c r="A60" s="27" t="s">
        <v>100</v>
      </c>
      <c r="C60" s="27">
        <v>4000000</v>
      </c>
      <c r="E60" s="27">
        <v>58489902000</v>
      </c>
      <c r="G60" s="27">
        <v>50446771200</v>
      </c>
      <c r="I60" s="27">
        <v>8043130799</v>
      </c>
      <c r="K60" s="27">
        <v>4000000</v>
      </c>
      <c r="M60" s="27">
        <v>58489902000</v>
      </c>
      <c r="O60" s="27">
        <v>50446771200</v>
      </c>
      <c r="Q60" s="43">
        <v>8043130799</v>
      </c>
      <c r="R60" s="43"/>
    </row>
    <row r="61" spans="1:18" ht="21.75" customHeight="1" x14ac:dyDescent="0.2">
      <c r="A61" s="27" t="s">
        <v>24</v>
      </c>
      <c r="C61" s="27">
        <v>83677354</v>
      </c>
      <c r="E61" s="27">
        <v>254778728076</v>
      </c>
      <c r="G61" s="27">
        <v>228505027729</v>
      </c>
      <c r="I61" s="27">
        <v>26273700347</v>
      </c>
      <c r="K61" s="27">
        <v>83677354</v>
      </c>
      <c r="M61" s="27">
        <v>254778728076</v>
      </c>
      <c r="O61" s="27">
        <v>198912532883</v>
      </c>
      <c r="Q61" s="43">
        <v>55866195193</v>
      </c>
      <c r="R61" s="43"/>
    </row>
    <row r="62" spans="1:18" ht="21.75" customHeight="1" x14ac:dyDescent="0.2">
      <c r="A62" s="27" t="s">
        <v>63</v>
      </c>
      <c r="C62" s="27">
        <v>5118392</v>
      </c>
      <c r="E62" s="27">
        <v>30069711024</v>
      </c>
      <c r="G62" s="27">
        <v>23419776623</v>
      </c>
      <c r="I62" s="27">
        <v>6649934401</v>
      </c>
      <c r="K62" s="27">
        <v>5118392</v>
      </c>
      <c r="M62" s="27">
        <v>30069711024</v>
      </c>
      <c r="O62" s="27">
        <v>23547417452</v>
      </c>
      <c r="Q62" s="43">
        <v>6522293572</v>
      </c>
      <c r="R62" s="43"/>
    </row>
    <row r="63" spans="1:18" ht="21.75" customHeight="1" x14ac:dyDescent="0.2">
      <c r="A63" s="27" t="s">
        <v>44</v>
      </c>
      <c r="C63" s="27">
        <v>10574944</v>
      </c>
      <c r="E63" s="27">
        <v>95764530287</v>
      </c>
      <c r="G63" s="27">
        <v>85541831753</v>
      </c>
      <c r="I63" s="27">
        <v>10222698534</v>
      </c>
      <c r="K63" s="27">
        <v>10574944</v>
      </c>
      <c r="M63" s="27">
        <v>95764530287</v>
      </c>
      <c r="O63" s="27">
        <v>90950886589</v>
      </c>
      <c r="Q63" s="43">
        <v>4813643698</v>
      </c>
      <c r="R63" s="43"/>
    </row>
    <row r="64" spans="1:18" ht="21.75" customHeight="1" x14ac:dyDescent="0.2">
      <c r="A64" s="27" t="s">
        <v>85</v>
      </c>
      <c r="C64" s="27">
        <v>45793418</v>
      </c>
      <c r="E64" s="27">
        <v>156455495398</v>
      </c>
      <c r="G64" s="27">
        <v>135694193409</v>
      </c>
      <c r="I64" s="27">
        <v>20761301989</v>
      </c>
      <c r="K64" s="27">
        <v>45793418</v>
      </c>
      <c r="M64" s="27">
        <v>156455495398</v>
      </c>
      <c r="O64" s="27">
        <v>127839923219</v>
      </c>
      <c r="Q64" s="43">
        <v>28615572179</v>
      </c>
      <c r="R64" s="43"/>
    </row>
    <row r="65" spans="1:18" ht="21.75" customHeight="1" x14ac:dyDescent="0.2">
      <c r="A65" s="27" t="s">
        <v>62</v>
      </c>
      <c r="C65" s="27">
        <v>33209406</v>
      </c>
      <c r="E65" s="27">
        <v>39218030320</v>
      </c>
      <c r="G65" s="27">
        <v>31163148672</v>
      </c>
      <c r="I65" s="27">
        <v>8054881648</v>
      </c>
      <c r="K65" s="27">
        <v>33209406</v>
      </c>
      <c r="M65" s="27">
        <v>39218030320</v>
      </c>
      <c r="O65" s="27">
        <v>47779057530</v>
      </c>
      <c r="Q65" s="43">
        <v>-8561027209</v>
      </c>
      <c r="R65" s="43"/>
    </row>
    <row r="66" spans="1:18" ht="21.75" customHeight="1" x14ac:dyDescent="0.2">
      <c r="A66" s="27" t="s">
        <v>69</v>
      </c>
      <c r="C66" s="27">
        <v>1858850</v>
      </c>
      <c r="E66" s="27">
        <v>11419341226</v>
      </c>
      <c r="G66" s="27">
        <v>10021127858</v>
      </c>
      <c r="I66" s="27">
        <v>1398213368</v>
      </c>
      <c r="K66" s="27">
        <v>1858850</v>
      </c>
      <c r="M66" s="27">
        <v>11419341226</v>
      </c>
      <c r="O66" s="27">
        <v>11639432100</v>
      </c>
      <c r="Q66" s="43">
        <v>-220090873</v>
      </c>
      <c r="R66" s="43"/>
    </row>
    <row r="67" spans="1:18" ht="21.75" customHeight="1" x14ac:dyDescent="0.2">
      <c r="A67" s="27" t="s">
        <v>20</v>
      </c>
      <c r="C67" s="27">
        <v>9878730</v>
      </c>
      <c r="E67" s="27">
        <v>40232341526</v>
      </c>
      <c r="G67" s="27">
        <v>39112487711</v>
      </c>
      <c r="I67" s="27">
        <v>1119853815</v>
      </c>
      <c r="K67" s="27">
        <v>9878730</v>
      </c>
      <c r="M67" s="27">
        <v>40232341526</v>
      </c>
      <c r="O67" s="27">
        <v>31940854766</v>
      </c>
      <c r="Q67" s="43">
        <v>8291486760</v>
      </c>
      <c r="R67" s="43"/>
    </row>
    <row r="68" spans="1:18" ht="21.75" customHeight="1" x14ac:dyDescent="0.2">
      <c r="A68" s="27" t="s">
        <v>64</v>
      </c>
      <c r="C68" s="27">
        <v>15513072</v>
      </c>
      <c r="E68" s="27">
        <v>87065663025</v>
      </c>
      <c r="G68" s="27">
        <v>60221491232</v>
      </c>
      <c r="I68" s="27">
        <v>26844171793</v>
      </c>
      <c r="K68" s="27">
        <v>15513072</v>
      </c>
      <c r="M68" s="27">
        <v>87065663025</v>
      </c>
      <c r="O68" s="27">
        <v>64035492308</v>
      </c>
      <c r="Q68" s="43">
        <v>23030170717</v>
      </c>
      <c r="R68" s="43"/>
    </row>
    <row r="69" spans="1:18" ht="21.75" customHeight="1" x14ac:dyDescent="0.2">
      <c r="A69" s="27" t="s">
        <v>31</v>
      </c>
      <c r="C69" s="27">
        <v>32132435</v>
      </c>
      <c r="E69" s="27">
        <v>184300995257</v>
      </c>
      <c r="G69" s="27">
        <v>166027487385</v>
      </c>
      <c r="I69" s="27">
        <v>18273507872</v>
      </c>
      <c r="K69" s="27">
        <v>32132435</v>
      </c>
      <c r="M69" s="27">
        <v>184300995257</v>
      </c>
      <c r="O69" s="27">
        <v>156777193086</v>
      </c>
      <c r="Q69" s="43">
        <v>27523802171</v>
      </c>
      <c r="R69" s="43"/>
    </row>
    <row r="70" spans="1:18" ht="21.75" customHeight="1" x14ac:dyDescent="0.2">
      <c r="A70" s="27" t="s">
        <v>76</v>
      </c>
      <c r="C70" s="27">
        <v>7816114</v>
      </c>
      <c r="E70" s="27">
        <v>28296912779</v>
      </c>
      <c r="G70" s="27">
        <v>21863677254</v>
      </c>
      <c r="I70" s="27">
        <v>6433235525</v>
      </c>
      <c r="K70" s="27">
        <v>7816114</v>
      </c>
      <c r="M70" s="27">
        <v>28296912779</v>
      </c>
      <c r="O70" s="27">
        <v>27121483077</v>
      </c>
      <c r="Q70" s="43">
        <v>1175429702</v>
      </c>
      <c r="R70" s="43"/>
    </row>
    <row r="71" spans="1:18" ht="21.75" customHeight="1" x14ac:dyDescent="0.2">
      <c r="A71" s="27" t="s">
        <v>56</v>
      </c>
      <c r="C71" s="27">
        <v>6413289</v>
      </c>
      <c r="E71" s="27">
        <v>16619963728</v>
      </c>
      <c r="G71" s="27">
        <v>14414999754</v>
      </c>
      <c r="I71" s="27">
        <v>2204963974</v>
      </c>
      <c r="K71" s="27">
        <v>6413289</v>
      </c>
      <c r="M71" s="27">
        <v>16619963728</v>
      </c>
      <c r="O71" s="27">
        <v>17892556676</v>
      </c>
      <c r="Q71" s="43">
        <v>-1272592947</v>
      </c>
      <c r="R71" s="43"/>
    </row>
    <row r="72" spans="1:18" ht="21.75" customHeight="1" x14ac:dyDescent="0.2">
      <c r="A72" s="27" t="s">
        <v>58</v>
      </c>
      <c r="C72" s="27">
        <v>1</v>
      </c>
      <c r="E72" s="27">
        <v>1613</v>
      </c>
      <c r="G72" s="27">
        <v>9181102655</v>
      </c>
      <c r="I72" s="27">
        <v>-9181101041</v>
      </c>
      <c r="K72" s="27">
        <v>1</v>
      </c>
      <c r="M72" s="27">
        <v>1613</v>
      </c>
      <c r="O72" s="27">
        <v>1241</v>
      </c>
      <c r="Q72" s="43">
        <v>372</v>
      </c>
      <c r="R72" s="43"/>
    </row>
    <row r="73" spans="1:18" ht="21.75" customHeight="1" x14ac:dyDescent="0.2">
      <c r="A73" s="27" t="s">
        <v>92</v>
      </c>
      <c r="C73" s="27">
        <v>18411172</v>
      </c>
      <c r="E73" s="27">
        <v>26519055388</v>
      </c>
      <c r="G73" s="27">
        <v>22181570138</v>
      </c>
      <c r="I73" s="27">
        <v>4337485250</v>
      </c>
      <c r="K73" s="27">
        <v>18411172</v>
      </c>
      <c r="M73" s="27">
        <v>26519055388</v>
      </c>
      <c r="O73" s="27">
        <v>25933996377</v>
      </c>
      <c r="Q73" s="43">
        <v>585059011</v>
      </c>
      <c r="R73" s="43"/>
    </row>
    <row r="74" spans="1:18" ht="21.75" customHeight="1" x14ac:dyDescent="0.2">
      <c r="A74" s="27" t="s">
        <v>42</v>
      </c>
      <c r="C74" s="27">
        <v>161971932</v>
      </c>
      <c r="E74" s="27">
        <v>243766413292</v>
      </c>
      <c r="G74" s="27">
        <v>187047042547</v>
      </c>
      <c r="I74" s="27">
        <v>56719370745</v>
      </c>
      <c r="K74" s="27">
        <v>161971932</v>
      </c>
      <c r="M74" s="27">
        <v>243766413292</v>
      </c>
      <c r="O74" s="27">
        <v>367789846258</v>
      </c>
      <c r="Q74" s="43">
        <v>-124023432965</v>
      </c>
      <c r="R74" s="43"/>
    </row>
    <row r="75" spans="1:18" ht="21.75" customHeight="1" x14ac:dyDescent="0.2">
      <c r="A75" s="27" t="s">
        <v>60</v>
      </c>
      <c r="C75" s="27">
        <v>6316969</v>
      </c>
      <c r="E75" s="27">
        <v>21469210594</v>
      </c>
      <c r="G75" s="27">
        <v>21835492266</v>
      </c>
      <c r="I75" s="27">
        <v>-366281671</v>
      </c>
      <c r="K75" s="27">
        <v>6316969</v>
      </c>
      <c r="M75" s="27">
        <v>21469210594</v>
      </c>
      <c r="O75" s="27">
        <v>25393221601</v>
      </c>
      <c r="Q75" s="43">
        <v>-3924011006</v>
      </c>
      <c r="R75" s="43"/>
    </row>
    <row r="76" spans="1:18" ht="21.75" customHeight="1" x14ac:dyDescent="0.2">
      <c r="A76" s="27" t="s">
        <v>93</v>
      </c>
      <c r="C76" s="27">
        <v>3323788</v>
      </c>
      <c r="E76" s="27">
        <v>14960563897</v>
      </c>
      <c r="G76" s="27">
        <v>13285430086</v>
      </c>
      <c r="I76" s="27">
        <v>1675133811</v>
      </c>
      <c r="K76" s="27">
        <v>3323788</v>
      </c>
      <c r="M76" s="27">
        <v>14960563897</v>
      </c>
      <c r="O76" s="27">
        <v>16460399038</v>
      </c>
      <c r="Q76" s="43">
        <v>-1499835140</v>
      </c>
      <c r="R76" s="43"/>
    </row>
    <row r="77" spans="1:18" ht="21.75" customHeight="1" x14ac:dyDescent="0.2">
      <c r="A77" s="27" t="s">
        <v>32</v>
      </c>
      <c r="C77" s="27">
        <v>3537718</v>
      </c>
      <c r="E77" s="27">
        <v>6790687023</v>
      </c>
      <c r="G77" s="27">
        <v>-1941526884</v>
      </c>
      <c r="I77" s="27">
        <v>8732213907</v>
      </c>
      <c r="K77" s="27">
        <v>3537718</v>
      </c>
      <c r="M77" s="27">
        <v>6790687023</v>
      </c>
      <c r="O77" s="27">
        <v>10082648845</v>
      </c>
      <c r="Q77" s="43">
        <v>-3291961821</v>
      </c>
      <c r="R77" s="43"/>
    </row>
    <row r="78" spans="1:18" ht="21.75" customHeight="1" x14ac:dyDescent="0.2">
      <c r="A78" s="27" t="s">
        <v>29</v>
      </c>
      <c r="C78" s="27">
        <v>6800000</v>
      </c>
      <c r="E78" s="27">
        <v>57658876200</v>
      </c>
      <c r="G78" s="27">
        <v>45358936773</v>
      </c>
      <c r="I78" s="27">
        <v>12299939427</v>
      </c>
      <c r="K78" s="27">
        <v>6800000</v>
      </c>
      <c r="M78" s="27">
        <v>57658876200</v>
      </c>
      <c r="O78" s="27">
        <v>69604473599</v>
      </c>
      <c r="Q78" s="43">
        <v>-11945597399</v>
      </c>
      <c r="R78" s="43"/>
    </row>
    <row r="79" spans="1:18" ht="21.75" customHeight="1" x14ac:dyDescent="0.2">
      <c r="A79" s="27" t="s">
        <v>74</v>
      </c>
      <c r="C79" s="27">
        <v>28850753</v>
      </c>
      <c r="E79" s="27">
        <v>71496973911</v>
      </c>
      <c r="G79" s="27">
        <v>61123495994</v>
      </c>
      <c r="I79" s="27">
        <v>10373477917</v>
      </c>
      <c r="K79" s="27">
        <v>28850753</v>
      </c>
      <c r="M79" s="27">
        <v>71496973911</v>
      </c>
      <c r="O79" s="27">
        <v>54837030956</v>
      </c>
      <c r="Q79" s="43">
        <v>16659942955</v>
      </c>
      <c r="R79" s="43"/>
    </row>
    <row r="80" spans="1:18" ht="21.75" customHeight="1" x14ac:dyDescent="0.2">
      <c r="A80" s="27" t="s">
        <v>72</v>
      </c>
      <c r="C80" s="27">
        <v>18317135</v>
      </c>
      <c r="E80" s="27">
        <v>71812935896</v>
      </c>
      <c r="G80" s="27">
        <v>60813337399</v>
      </c>
      <c r="I80" s="27">
        <v>10999598497</v>
      </c>
      <c r="K80" s="27">
        <v>18317135</v>
      </c>
      <c r="M80" s="27">
        <v>71812935896</v>
      </c>
      <c r="O80" s="27">
        <v>54727549414</v>
      </c>
      <c r="Q80" s="43">
        <v>17085386482</v>
      </c>
      <c r="R80" s="43"/>
    </row>
    <row r="81" spans="1:18" ht="21.75" customHeight="1" x14ac:dyDescent="0.2">
      <c r="A81" s="28" t="s">
        <v>30</v>
      </c>
      <c r="C81" s="28">
        <v>295690</v>
      </c>
      <c r="E81" s="28">
        <v>9599774849</v>
      </c>
      <c r="G81" s="28">
        <v>8347630303</v>
      </c>
      <c r="I81" s="28">
        <v>1252144546</v>
      </c>
      <c r="K81" s="28">
        <v>295690</v>
      </c>
      <c r="M81" s="28">
        <v>9599774849</v>
      </c>
      <c r="O81" s="28">
        <v>20409243930</v>
      </c>
      <c r="Q81" s="44">
        <v>-10809469080</v>
      </c>
      <c r="R81" s="44"/>
    </row>
    <row r="82" spans="1:18" ht="21.75" customHeight="1" x14ac:dyDescent="0.2">
      <c r="A82" s="30" t="s">
        <v>105</v>
      </c>
      <c r="C82" s="31">
        <v>1794599036</v>
      </c>
      <c r="E82" s="31">
        <v>5514874273937</v>
      </c>
      <c r="G82" s="31">
        <v>4754318721875</v>
      </c>
      <c r="I82" s="31">
        <v>760555552064</v>
      </c>
      <c r="K82" s="31">
        <v>1794599036</v>
      </c>
      <c r="M82" s="31">
        <v>5514874273937</v>
      </c>
      <c r="O82" s="31">
        <v>5448189306082</v>
      </c>
      <c r="Q82" s="54">
        <v>66684967881</v>
      </c>
      <c r="R82" s="54"/>
    </row>
    <row r="83" spans="1:18" ht="13.5" thickTop="1" x14ac:dyDescent="0.2"/>
  </sheetData>
  <mergeCells count="83"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6"/>
  <sheetViews>
    <sheetView rightToLeft="1" workbookViewId="0">
      <pane ySplit="8" topLeftCell="A9" activePane="bottomLeft" state="frozen"/>
      <selection pane="bottomLeft" activeCell="A37" sqref="A37:R37"/>
    </sheetView>
  </sheetViews>
  <sheetFormatPr defaultRowHeight="12.75" x14ac:dyDescent="0.2"/>
  <cols>
    <col min="1" max="1" width="3.5703125" style="21" bestFit="1" customWidth="1"/>
    <col min="2" max="2" width="2.5703125" style="21" customWidth="1"/>
    <col min="3" max="3" width="23.42578125" style="21" customWidth="1"/>
    <col min="4" max="5" width="1.28515625" style="21" customWidth="1"/>
    <col min="6" max="6" width="14.5703125" style="21" bestFit="1" customWidth="1"/>
    <col min="7" max="7" width="1.28515625" style="21" customWidth="1"/>
    <col min="8" max="8" width="18.5703125" style="21" bestFit="1" customWidth="1"/>
    <col min="9" max="9" width="1.28515625" style="21" customWidth="1"/>
    <col min="10" max="10" width="18.42578125" style="21" bestFit="1" customWidth="1"/>
    <col min="11" max="11" width="1.28515625" style="21" customWidth="1"/>
    <col min="12" max="12" width="12.7109375" style="21" bestFit="1" customWidth="1"/>
    <col min="13" max="13" width="1.28515625" style="21" customWidth="1"/>
    <col min="14" max="14" width="17" style="21" bestFit="1" customWidth="1"/>
    <col min="15" max="15" width="1.28515625" style="21" customWidth="1"/>
    <col min="16" max="16" width="13.7109375" style="21" bestFit="1" customWidth="1"/>
    <col min="17" max="17" width="1.28515625" style="21" customWidth="1"/>
    <col min="18" max="18" width="18.42578125" style="21" bestFit="1" customWidth="1"/>
    <col min="19" max="19" width="1.28515625" style="21" customWidth="1"/>
    <col min="20" max="20" width="14.5703125" style="21" bestFit="1" customWidth="1"/>
    <col min="21" max="21" width="1.28515625" style="21" customWidth="1"/>
    <col min="22" max="22" width="21.28515625" style="21" customWidth="1"/>
    <col min="23" max="23" width="1.28515625" style="21" customWidth="1"/>
    <col min="24" max="24" width="28.140625" style="21" bestFit="1" customWidth="1"/>
    <col min="25" max="25" width="1.28515625" style="21" customWidth="1"/>
    <col min="26" max="26" width="18.5703125" style="21" bestFit="1" customWidth="1"/>
    <col min="27" max="27" width="1.28515625" style="21" customWidth="1"/>
    <col min="28" max="28" width="18.28515625" style="21" bestFit="1" customWidth="1"/>
    <col min="29" max="29" width="0.28515625" style="21" customWidth="1"/>
    <col min="30" max="16384" width="9.140625" style="21"/>
  </cols>
  <sheetData>
    <row r="1" spans="1:2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14.45" customHeight="1" x14ac:dyDescent="0.2">
      <c r="A4" s="22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4.45" customHeight="1" x14ac:dyDescent="0.2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.45" customHeight="1" x14ac:dyDescent="0.2">
      <c r="F6" s="40" t="s">
        <v>7</v>
      </c>
      <c r="G6" s="40"/>
      <c r="H6" s="40"/>
      <c r="I6" s="40"/>
      <c r="J6" s="40"/>
      <c r="L6" s="40" t="s">
        <v>8</v>
      </c>
      <c r="M6" s="40"/>
      <c r="N6" s="40"/>
      <c r="O6" s="40"/>
      <c r="P6" s="40"/>
      <c r="Q6" s="40"/>
      <c r="R6" s="40"/>
      <c r="T6" s="40" t="s">
        <v>9</v>
      </c>
      <c r="U6" s="40"/>
      <c r="V6" s="40"/>
      <c r="W6" s="40"/>
      <c r="X6" s="40"/>
      <c r="Y6" s="40"/>
      <c r="Z6" s="40"/>
      <c r="AA6" s="40"/>
      <c r="AB6" s="40"/>
    </row>
    <row r="7" spans="1:28" ht="14.45" customHeight="1" x14ac:dyDescent="0.2">
      <c r="F7" s="24"/>
      <c r="G7" s="24"/>
      <c r="H7" s="24"/>
      <c r="I7" s="24"/>
      <c r="J7" s="24"/>
      <c r="L7" s="41" t="s">
        <v>10</v>
      </c>
      <c r="M7" s="41"/>
      <c r="N7" s="41"/>
      <c r="O7" s="24"/>
      <c r="P7" s="41" t="s">
        <v>11</v>
      </c>
      <c r="Q7" s="41"/>
      <c r="R7" s="41"/>
      <c r="T7" s="24"/>
      <c r="U7" s="24"/>
      <c r="V7" s="24"/>
      <c r="W7" s="24"/>
      <c r="X7" s="24"/>
      <c r="Y7" s="24"/>
      <c r="Z7" s="24"/>
      <c r="AA7" s="24"/>
      <c r="AB7" s="24"/>
    </row>
    <row r="8" spans="1:28" ht="13.5" customHeight="1" x14ac:dyDescent="0.2">
      <c r="A8" s="40" t="s">
        <v>12</v>
      </c>
      <c r="B8" s="40"/>
      <c r="C8" s="40"/>
      <c r="E8" s="40" t="s">
        <v>13</v>
      </c>
      <c r="F8" s="40"/>
      <c r="H8" s="23" t="s">
        <v>14</v>
      </c>
      <c r="J8" s="23" t="s">
        <v>15</v>
      </c>
      <c r="L8" s="25" t="s">
        <v>13</v>
      </c>
      <c r="M8" s="24"/>
      <c r="N8" s="25" t="s">
        <v>14</v>
      </c>
      <c r="P8" s="25" t="s">
        <v>13</v>
      </c>
      <c r="Q8" s="24"/>
      <c r="R8" s="25" t="s">
        <v>16</v>
      </c>
      <c r="T8" s="23" t="s">
        <v>13</v>
      </c>
      <c r="V8" s="23" t="s">
        <v>17</v>
      </c>
      <c r="X8" s="23" t="s">
        <v>14</v>
      </c>
      <c r="Z8" s="23" t="s">
        <v>15</v>
      </c>
      <c r="AB8" s="23" t="s">
        <v>18</v>
      </c>
    </row>
    <row r="9" spans="1:28" ht="21.75" customHeight="1" x14ac:dyDescent="0.2">
      <c r="A9" s="43" t="s">
        <v>19</v>
      </c>
      <c r="B9" s="43"/>
      <c r="C9" s="43"/>
      <c r="E9" s="43">
        <v>15726630</v>
      </c>
      <c r="F9" s="43"/>
      <c r="H9" s="27">
        <v>148965597716</v>
      </c>
      <c r="J9" s="27">
        <v>144136781404.82999</v>
      </c>
      <c r="L9" s="27">
        <v>669196</v>
      </c>
      <c r="N9" s="27">
        <v>6811947856</v>
      </c>
      <c r="P9" s="27">
        <v>-97711</v>
      </c>
      <c r="R9" s="27">
        <v>897015260</v>
      </c>
      <c r="T9" s="27">
        <v>16298115</v>
      </c>
      <c r="V9" s="27">
        <v>10420</v>
      </c>
      <c r="X9" s="27">
        <v>154852008606</v>
      </c>
      <c r="Z9" s="27">
        <v>168815891468.11499</v>
      </c>
      <c r="AB9" s="27">
        <v>2.63</v>
      </c>
    </row>
    <row r="10" spans="1:28" ht="21.75" customHeight="1" x14ac:dyDescent="0.2">
      <c r="A10" s="43" t="s">
        <v>20</v>
      </c>
      <c r="B10" s="43"/>
      <c r="C10" s="43"/>
      <c r="E10" s="43">
        <v>11878730</v>
      </c>
      <c r="F10" s="43"/>
      <c r="H10" s="27">
        <v>38407446063</v>
      </c>
      <c r="J10" s="27">
        <v>45579079008.089996</v>
      </c>
      <c r="L10" s="27">
        <v>0</v>
      </c>
      <c r="N10" s="27">
        <v>0</v>
      </c>
      <c r="P10" s="27">
        <v>-2000000</v>
      </c>
      <c r="R10" s="27">
        <v>7675258968</v>
      </c>
      <c r="T10" s="27">
        <v>9878730</v>
      </c>
      <c r="V10" s="27">
        <v>4097</v>
      </c>
      <c r="X10" s="27">
        <v>31940854766</v>
      </c>
      <c r="Z10" s="27">
        <v>40232341526.980499</v>
      </c>
      <c r="AB10" s="27">
        <v>0.63</v>
      </c>
    </row>
    <row r="11" spans="1:28" ht="21.75" customHeight="1" x14ac:dyDescent="0.2">
      <c r="A11" s="43" t="s">
        <v>21</v>
      </c>
      <c r="B11" s="43"/>
      <c r="C11" s="43"/>
      <c r="E11" s="43">
        <v>33028351</v>
      </c>
      <c r="F11" s="43"/>
      <c r="H11" s="27">
        <v>66840782212</v>
      </c>
      <c r="J11" s="27">
        <v>51513144896.821999</v>
      </c>
      <c r="L11" s="27">
        <v>0</v>
      </c>
      <c r="N11" s="27">
        <v>0</v>
      </c>
      <c r="P11" s="27">
        <v>-33028350</v>
      </c>
      <c r="R11" s="27">
        <v>56494591007</v>
      </c>
      <c r="T11" s="27">
        <v>1</v>
      </c>
      <c r="V11" s="27">
        <v>1754</v>
      </c>
      <c r="X11" s="27">
        <v>2036</v>
      </c>
      <c r="Z11" s="27">
        <v>1743.5636999999999</v>
      </c>
      <c r="AB11" s="27">
        <v>0</v>
      </c>
    </row>
    <row r="12" spans="1:28" ht="21.75" customHeight="1" x14ac:dyDescent="0.2">
      <c r="A12" s="43" t="s">
        <v>22</v>
      </c>
      <c r="B12" s="43"/>
      <c r="C12" s="43"/>
      <c r="E12" s="43">
        <v>77301414</v>
      </c>
      <c r="F12" s="43"/>
      <c r="H12" s="27">
        <v>213709748482</v>
      </c>
      <c r="J12" s="27">
        <v>239745388230.504</v>
      </c>
      <c r="L12" s="27">
        <v>22400000</v>
      </c>
      <c r="N12" s="27">
        <v>80214950019</v>
      </c>
      <c r="P12" s="27">
        <v>-24753007</v>
      </c>
      <c r="R12" s="27">
        <v>88114132311</v>
      </c>
      <c r="T12" s="27">
        <v>74948407</v>
      </c>
      <c r="V12" s="27">
        <v>3735</v>
      </c>
      <c r="X12" s="27">
        <v>222034562948</v>
      </c>
      <c r="Z12" s="27">
        <v>278266702959.13702</v>
      </c>
      <c r="AB12" s="27">
        <v>4.34</v>
      </c>
    </row>
    <row r="13" spans="1:28" ht="21.75" customHeight="1" x14ac:dyDescent="0.2">
      <c r="A13" s="43" t="s">
        <v>23</v>
      </c>
      <c r="B13" s="43"/>
      <c r="C13" s="43"/>
      <c r="E13" s="43">
        <v>4480000</v>
      </c>
      <c r="F13" s="43"/>
      <c r="H13" s="27">
        <v>10898104032</v>
      </c>
      <c r="J13" s="27">
        <v>10020024000</v>
      </c>
      <c r="L13" s="27">
        <v>0</v>
      </c>
      <c r="N13" s="27">
        <v>0</v>
      </c>
      <c r="P13" s="27">
        <v>0</v>
      </c>
      <c r="R13" s="27">
        <v>0</v>
      </c>
      <c r="T13" s="27">
        <v>4480000</v>
      </c>
      <c r="V13" s="27">
        <v>2529</v>
      </c>
      <c r="X13" s="27">
        <v>10898104032</v>
      </c>
      <c r="Z13" s="27">
        <v>11262506976</v>
      </c>
      <c r="AB13" s="27">
        <v>0.18</v>
      </c>
    </row>
    <row r="14" spans="1:28" ht="21.75" customHeight="1" x14ac:dyDescent="0.2">
      <c r="A14" s="43" t="s">
        <v>24</v>
      </c>
      <c r="B14" s="43"/>
      <c r="C14" s="43"/>
      <c r="E14" s="43">
        <v>127988986</v>
      </c>
      <c r="F14" s="43"/>
      <c r="H14" s="27">
        <v>294062229632</v>
      </c>
      <c r="J14" s="27">
        <v>330282464180.44702</v>
      </c>
      <c r="L14" s="27">
        <v>10000000</v>
      </c>
      <c r="N14" s="27">
        <v>26930968718</v>
      </c>
      <c r="P14" s="27">
        <v>-54311632</v>
      </c>
      <c r="R14" s="27">
        <v>154189902750</v>
      </c>
      <c r="T14" s="27">
        <v>83677354</v>
      </c>
      <c r="V14" s="27">
        <v>3063</v>
      </c>
      <c r="X14" s="27">
        <v>194929769015</v>
      </c>
      <c r="Z14" s="27">
        <v>254778728076.953</v>
      </c>
      <c r="AB14" s="27">
        <v>3.98</v>
      </c>
    </row>
    <row r="15" spans="1:28" ht="21.75" customHeight="1" x14ac:dyDescent="0.2">
      <c r="A15" s="43" t="s">
        <v>25</v>
      </c>
      <c r="B15" s="43"/>
      <c r="C15" s="43"/>
      <c r="E15" s="43">
        <v>42694984</v>
      </c>
      <c r="F15" s="43"/>
      <c r="H15" s="27">
        <v>116178248657</v>
      </c>
      <c r="J15" s="27">
        <v>151174659786.60199</v>
      </c>
      <c r="L15" s="27">
        <v>0</v>
      </c>
      <c r="N15" s="27">
        <v>0</v>
      </c>
      <c r="P15" s="27">
        <v>0</v>
      </c>
      <c r="R15" s="27">
        <v>0</v>
      </c>
      <c r="T15" s="27">
        <v>42694984</v>
      </c>
      <c r="V15" s="27">
        <v>4232</v>
      </c>
      <c r="X15" s="27">
        <v>116178248657</v>
      </c>
      <c r="Z15" s="27">
        <v>179610095512.88599</v>
      </c>
      <c r="AB15" s="27">
        <v>2.8</v>
      </c>
    </row>
    <row r="16" spans="1:28" ht="21.75" customHeight="1" x14ac:dyDescent="0.2">
      <c r="A16" s="43" t="s">
        <v>26</v>
      </c>
      <c r="B16" s="43"/>
      <c r="C16" s="43"/>
      <c r="E16" s="43">
        <v>4748472</v>
      </c>
      <c r="F16" s="43"/>
      <c r="H16" s="27">
        <v>21474374904</v>
      </c>
      <c r="J16" s="27">
        <v>24356327932.655998</v>
      </c>
      <c r="L16" s="27">
        <v>0</v>
      </c>
      <c r="N16" s="27">
        <v>0</v>
      </c>
      <c r="P16" s="27">
        <v>0</v>
      </c>
      <c r="R16" s="27">
        <v>0</v>
      </c>
      <c r="T16" s="27">
        <v>4748472</v>
      </c>
      <c r="V16" s="27">
        <v>7450</v>
      </c>
      <c r="X16" s="27">
        <v>21474374904</v>
      </c>
      <c r="Z16" s="27">
        <v>35165628507.419998</v>
      </c>
      <c r="AB16" s="27">
        <v>0.55000000000000004</v>
      </c>
    </row>
    <row r="17" spans="1:28" ht="21.75" customHeight="1" x14ac:dyDescent="0.2">
      <c r="A17" s="43" t="s">
        <v>27</v>
      </c>
      <c r="B17" s="43"/>
      <c r="C17" s="43"/>
      <c r="E17" s="43">
        <v>76610358</v>
      </c>
      <c r="F17" s="43"/>
      <c r="H17" s="27">
        <v>111554624477</v>
      </c>
      <c r="J17" s="27">
        <v>96716248489.772995</v>
      </c>
      <c r="L17" s="27">
        <v>0</v>
      </c>
      <c r="N17" s="27">
        <v>0</v>
      </c>
      <c r="P17" s="27">
        <v>-45800000</v>
      </c>
      <c r="R17" s="27">
        <v>67320645186</v>
      </c>
      <c r="T17" s="27">
        <v>30810358</v>
      </c>
      <c r="V17" s="27">
        <v>1513</v>
      </c>
      <c r="X17" s="27">
        <v>44863880109</v>
      </c>
      <c r="Z17" s="27">
        <v>46338706027.658699</v>
      </c>
      <c r="AB17" s="27">
        <v>0.72</v>
      </c>
    </row>
    <row r="18" spans="1:28" ht="21.75" customHeight="1" x14ac:dyDescent="0.2">
      <c r="A18" s="43" t="s">
        <v>28</v>
      </c>
      <c r="B18" s="43"/>
      <c r="C18" s="43"/>
      <c r="E18" s="43">
        <v>1000000</v>
      </c>
      <c r="F18" s="43"/>
      <c r="H18" s="27">
        <v>29482193027</v>
      </c>
      <c r="J18" s="27">
        <v>24463570500</v>
      </c>
      <c r="L18" s="27">
        <v>0</v>
      </c>
      <c r="N18" s="27">
        <v>0</v>
      </c>
      <c r="P18" s="27">
        <v>-1000000</v>
      </c>
      <c r="R18" s="27">
        <v>24830261668</v>
      </c>
      <c r="T18" s="27">
        <v>0</v>
      </c>
      <c r="V18" s="27">
        <v>0</v>
      </c>
      <c r="X18" s="27">
        <v>0</v>
      </c>
      <c r="Z18" s="27">
        <v>0</v>
      </c>
      <c r="AB18" s="27">
        <v>0</v>
      </c>
    </row>
    <row r="19" spans="1:28" ht="21.75" customHeight="1" x14ac:dyDescent="0.2">
      <c r="A19" s="43" t="s">
        <v>29</v>
      </c>
      <c r="B19" s="43"/>
      <c r="C19" s="43"/>
      <c r="E19" s="43">
        <v>4600000</v>
      </c>
      <c r="F19" s="43"/>
      <c r="H19" s="27">
        <v>52870200626</v>
      </c>
      <c r="J19" s="27">
        <v>28624663800</v>
      </c>
      <c r="L19" s="27">
        <v>2200000</v>
      </c>
      <c r="N19" s="27">
        <v>16734272973</v>
      </c>
      <c r="P19" s="27">
        <v>0</v>
      </c>
      <c r="R19" s="27">
        <v>0</v>
      </c>
      <c r="T19" s="27">
        <v>6800000</v>
      </c>
      <c r="V19" s="27">
        <v>8530</v>
      </c>
      <c r="X19" s="27">
        <v>69604473599</v>
      </c>
      <c r="Z19" s="27">
        <v>57658876200</v>
      </c>
      <c r="AB19" s="27">
        <v>0.9</v>
      </c>
    </row>
    <row r="20" spans="1:28" ht="21.75" customHeight="1" x14ac:dyDescent="0.2">
      <c r="A20" s="43" t="s">
        <v>30</v>
      </c>
      <c r="B20" s="43"/>
      <c r="C20" s="43"/>
      <c r="E20" s="43">
        <v>295690</v>
      </c>
      <c r="F20" s="43"/>
      <c r="H20" s="27">
        <v>20409243930</v>
      </c>
      <c r="J20" s="27">
        <v>8347630303.8000002</v>
      </c>
      <c r="L20" s="27">
        <v>0</v>
      </c>
      <c r="N20" s="27">
        <v>0</v>
      </c>
      <c r="P20" s="27">
        <v>0</v>
      </c>
      <c r="R20" s="27">
        <v>0</v>
      </c>
      <c r="T20" s="27">
        <v>295690</v>
      </c>
      <c r="V20" s="27">
        <v>32660</v>
      </c>
      <c r="X20" s="27">
        <v>20409243930</v>
      </c>
      <c r="Z20" s="27">
        <v>9599774849.3700008</v>
      </c>
      <c r="AB20" s="27">
        <v>0.15</v>
      </c>
    </row>
    <row r="21" spans="1:28" ht="21.75" customHeight="1" x14ac:dyDescent="0.2">
      <c r="A21" s="43" t="s">
        <v>31</v>
      </c>
      <c r="B21" s="43"/>
      <c r="C21" s="43"/>
      <c r="E21" s="43">
        <v>29592755</v>
      </c>
      <c r="F21" s="43"/>
      <c r="H21" s="27">
        <v>141922770423</v>
      </c>
      <c r="J21" s="27">
        <v>149142558006.293</v>
      </c>
      <c r="L21" s="27">
        <v>5439680</v>
      </c>
      <c r="N21" s="27">
        <v>31034303995</v>
      </c>
      <c r="P21" s="27">
        <v>-2900000</v>
      </c>
      <c r="R21" s="27">
        <v>16567889291</v>
      </c>
      <c r="T21" s="27">
        <v>32132435</v>
      </c>
      <c r="V21" s="27">
        <v>5770</v>
      </c>
      <c r="X21" s="27">
        <v>158639613588</v>
      </c>
      <c r="Z21" s="27">
        <v>184300995257.797</v>
      </c>
      <c r="AB21" s="27">
        <v>2.88</v>
      </c>
    </row>
    <row r="22" spans="1:28" ht="21.75" customHeight="1" x14ac:dyDescent="0.2">
      <c r="A22" s="43" t="s">
        <v>32</v>
      </c>
      <c r="B22" s="43"/>
      <c r="C22" s="43"/>
      <c r="E22" s="43">
        <v>10906250</v>
      </c>
      <c r="F22" s="43"/>
      <c r="H22" s="27">
        <v>31083282763</v>
      </c>
      <c r="J22" s="27">
        <v>19059107034.375</v>
      </c>
      <c r="L22" s="27">
        <v>0</v>
      </c>
      <c r="N22" s="27">
        <v>0</v>
      </c>
      <c r="P22" s="27">
        <v>-7368532</v>
      </c>
      <c r="R22" s="27">
        <v>14079003950</v>
      </c>
      <c r="T22" s="27">
        <v>3537718</v>
      </c>
      <c r="V22" s="27">
        <v>1931</v>
      </c>
      <c r="X22" s="27">
        <v>10082648845</v>
      </c>
      <c r="Z22" s="27">
        <v>6790687023.9249001</v>
      </c>
      <c r="AB22" s="27">
        <v>0.11</v>
      </c>
    </row>
    <row r="23" spans="1:28" ht="21.75" customHeight="1" x14ac:dyDescent="0.2">
      <c r="A23" s="43" t="s">
        <v>33</v>
      </c>
      <c r="B23" s="43"/>
      <c r="C23" s="43"/>
      <c r="E23" s="43">
        <v>19412343</v>
      </c>
      <c r="F23" s="43"/>
      <c r="H23" s="27">
        <v>135578498087</v>
      </c>
      <c r="J23" s="27">
        <v>143954423111.259</v>
      </c>
      <c r="L23" s="27">
        <v>0</v>
      </c>
      <c r="N23" s="27">
        <v>0</v>
      </c>
      <c r="P23" s="27">
        <v>-9794589</v>
      </c>
      <c r="R23" s="27">
        <v>85396615436</v>
      </c>
      <c r="T23" s="27">
        <v>9617754</v>
      </c>
      <c r="V23" s="27">
        <v>9130</v>
      </c>
      <c r="X23" s="27">
        <v>67171728965</v>
      </c>
      <c r="Z23" s="27">
        <v>87287623960.580994</v>
      </c>
      <c r="AB23" s="27">
        <v>1.36</v>
      </c>
    </row>
    <row r="24" spans="1:28" ht="21.75" customHeight="1" x14ac:dyDescent="0.2">
      <c r="A24" s="43" t="s">
        <v>34</v>
      </c>
      <c r="B24" s="43"/>
      <c r="C24" s="43"/>
      <c r="E24" s="43">
        <v>1400000</v>
      </c>
      <c r="F24" s="43"/>
      <c r="H24" s="27">
        <v>16401364352</v>
      </c>
      <c r="J24" s="27">
        <v>18180776880</v>
      </c>
      <c r="L24" s="27">
        <v>0</v>
      </c>
      <c r="N24" s="27">
        <v>0</v>
      </c>
      <c r="P24" s="27">
        <v>0</v>
      </c>
      <c r="R24" s="27">
        <v>0</v>
      </c>
      <c r="T24" s="27">
        <v>1400000</v>
      </c>
      <c r="V24" s="27">
        <v>13064</v>
      </c>
      <c r="X24" s="27">
        <v>16401364352</v>
      </c>
      <c r="Z24" s="27">
        <v>18180776880</v>
      </c>
      <c r="AB24" s="27">
        <v>0.28000000000000003</v>
      </c>
    </row>
    <row r="25" spans="1:28" ht="21.75" customHeight="1" x14ac:dyDescent="0.2">
      <c r="A25" s="43" t="s">
        <v>35</v>
      </c>
      <c r="B25" s="43"/>
      <c r="C25" s="43"/>
      <c r="E25" s="43">
        <v>5467782</v>
      </c>
      <c r="F25" s="43"/>
      <c r="H25" s="27">
        <v>26476116325</v>
      </c>
      <c r="J25" s="27">
        <v>17050375162.8027</v>
      </c>
      <c r="L25" s="27">
        <v>0</v>
      </c>
      <c r="N25" s="27">
        <v>0</v>
      </c>
      <c r="P25" s="27">
        <v>-5467781</v>
      </c>
      <c r="R25" s="27">
        <v>17615829447</v>
      </c>
      <c r="T25" s="27">
        <v>1</v>
      </c>
      <c r="V25" s="27">
        <v>3510</v>
      </c>
      <c r="X25" s="27">
        <v>4847</v>
      </c>
      <c r="Z25" s="27">
        <v>3489.1154999999999</v>
      </c>
      <c r="AB25" s="27">
        <v>0</v>
      </c>
    </row>
    <row r="26" spans="1:28" ht="21.75" customHeight="1" x14ac:dyDescent="0.2">
      <c r="A26" s="43" t="s">
        <v>36</v>
      </c>
      <c r="B26" s="43"/>
      <c r="C26" s="43"/>
      <c r="E26" s="43">
        <v>14890383</v>
      </c>
      <c r="F26" s="43"/>
      <c r="H26" s="27">
        <v>25369873032</v>
      </c>
      <c r="J26" s="27">
        <v>23801270635.6092</v>
      </c>
      <c r="L26" s="27">
        <v>0</v>
      </c>
      <c r="N26" s="27">
        <v>0</v>
      </c>
      <c r="P26" s="27">
        <v>-7000000</v>
      </c>
      <c r="R26" s="27">
        <v>12103815598</v>
      </c>
      <c r="T26" s="27">
        <v>7890383</v>
      </c>
      <c r="V26" s="27">
        <v>1796</v>
      </c>
      <c r="X26" s="27">
        <v>13443442988</v>
      </c>
      <c r="Z26" s="27">
        <v>14086809657.1854</v>
      </c>
      <c r="AB26" s="27">
        <v>0.22</v>
      </c>
    </row>
    <row r="27" spans="1:28" ht="21.75" customHeight="1" x14ac:dyDescent="0.2">
      <c r="A27" s="43" t="s">
        <v>37</v>
      </c>
      <c r="B27" s="43"/>
      <c r="C27" s="43"/>
      <c r="E27" s="43">
        <v>3832775</v>
      </c>
      <c r="F27" s="43"/>
      <c r="H27" s="27">
        <v>27334118781</v>
      </c>
      <c r="J27" s="27">
        <v>18516454145.325001</v>
      </c>
      <c r="L27" s="27">
        <v>0</v>
      </c>
      <c r="N27" s="27">
        <v>0</v>
      </c>
      <c r="P27" s="27">
        <v>0</v>
      </c>
      <c r="R27" s="27">
        <v>0</v>
      </c>
      <c r="T27" s="27">
        <v>3832775</v>
      </c>
      <c r="V27" s="27">
        <v>5800</v>
      </c>
      <c r="X27" s="27">
        <v>27334118781</v>
      </c>
      <c r="Z27" s="27">
        <v>22097825934.75</v>
      </c>
      <c r="AB27" s="27">
        <v>0.34</v>
      </c>
    </row>
    <row r="28" spans="1:28" ht="21.75" customHeight="1" x14ac:dyDescent="0.2">
      <c r="A28" s="43" t="s">
        <v>38</v>
      </c>
      <c r="B28" s="43"/>
      <c r="C28" s="43"/>
      <c r="E28" s="43">
        <v>19994244</v>
      </c>
      <c r="F28" s="43"/>
      <c r="H28" s="27">
        <v>105114984252</v>
      </c>
      <c r="J28" s="27">
        <v>85086066180.544205</v>
      </c>
      <c r="L28" s="27">
        <v>0</v>
      </c>
      <c r="N28" s="27">
        <v>0</v>
      </c>
      <c r="P28" s="27">
        <v>-3000000</v>
      </c>
      <c r="R28" s="27">
        <v>15519108707</v>
      </c>
      <c r="T28" s="27">
        <v>16994244</v>
      </c>
      <c r="V28" s="27">
        <v>5204</v>
      </c>
      <c r="X28" s="27">
        <v>89343197493</v>
      </c>
      <c r="Z28" s="27">
        <v>87911839403.632797</v>
      </c>
      <c r="AB28" s="27">
        <v>1.37</v>
      </c>
    </row>
    <row r="29" spans="1:28" ht="21.75" customHeight="1" x14ac:dyDescent="0.2">
      <c r="A29" s="43" t="s">
        <v>39</v>
      </c>
      <c r="B29" s="43"/>
      <c r="C29" s="43"/>
      <c r="E29" s="43">
        <v>19627954</v>
      </c>
      <c r="F29" s="43"/>
      <c r="H29" s="27">
        <v>182046052556</v>
      </c>
      <c r="J29" s="27">
        <v>274522129168.95901</v>
      </c>
      <c r="L29" s="27">
        <v>0</v>
      </c>
      <c r="N29" s="27">
        <v>0</v>
      </c>
      <c r="P29" s="27">
        <v>-15272130</v>
      </c>
      <c r="R29" s="27">
        <v>228926633333</v>
      </c>
      <c r="T29" s="27">
        <v>4355824</v>
      </c>
      <c r="V29" s="27">
        <v>15190</v>
      </c>
      <c r="X29" s="27">
        <v>40399552866</v>
      </c>
      <c r="Z29" s="27">
        <v>65771285008.968002</v>
      </c>
      <c r="AB29" s="27">
        <v>1.03</v>
      </c>
    </row>
    <row r="30" spans="1:28" ht="21.75" customHeight="1" x14ac:dyDescent="0.2">
      <c r="A30" s="43" t="s">
        <v>40</v>
      </c>
      <c r="B30" s="43"/>
      <c r="C30" s="43"/>
      <c r="E30" s="43">
        <v>2295662</v>
      </c>
      <c r="F30" s="43"/>
      <c r="H30" s="27">
        <v>12913334474</v>
      </c>
      <c r="J30" s="27">
        <v>8776582811.4906006</v>
      </c>
      <c r="L30" s="27">
        <v>12000000</v>
      </c>
      <c r="N30" s="27">
        <v>52247397600</v>
      </c>
      <c r="P30" s="27">
        <v>0</v>
      </c>
      <c r="R30" s="27">
        <v>0</v>
      </c>
      <c r="T30" s="27">
        <v>14295662</v>
      </c>
      <c r="V30" s="27">
        <v>4600</v>
      </c>
      <c r="X30" s="27">
        <v>65160732074</v>
      </c>
      <c r="Z30" s="27">
        <v>65368772931.059998</v>
      </c>
      <c r="AB30" s="27">
        <v>1.02</v>
      </c>
    </row>
    <row r="31" spans="1:28" ht="21.75" customHeight="1" x14ac:dyDescent="0.2">
      <c r="A31" s="43" t="s">
        <v>41</v>
      </c>
      <c r="B31" s="43"/>
      <c r="C31" s="43"/>
      <c r="E31" s="43">
        <v>1400000</v>
      </c>
      <c r="F31" s="43"/>
      <c r="H31" s="27">
        <v>20256375979</v>
      </c>
      <c r="J31" s="27">
        <v>15197036400</v>
      </c>
      <c r="L31" s="27">
        <v>0</v>
      </c>
      <c r="N31" s="27">
        <v>0</v>
      </c>
      <c r="P31" s="27">
        <v>0</v>
      </c>
      <c r="R31" s="27">
        <v>0</v>
      </c>
      <c r="T31" s="27">
        <v>1400000</v>
      </c>
      <c r="V31" s="27">
        <v>12570</v>
      </c>
      <c r="X31" s="27">
        <v>20256375979</v>
      </c>
      <c r="Z31" s="27">
        <v>17493291900</v>
      </c>
      <c r="AB31" s="27">
        <v>0.27</v>
      </c>
    </row>
    <row r="32" spans="1:28" ht="21.75" customHeight="1" x14ac:dyDescent="0.2">
      <c r="A32" s="43" t="s">
        <v>42</v>
      </c>
      <c r="B32" s="43"/>
      <c r="C32" s="43"/>
      <c r="E32" s="43">
        <v>171971932</v>
      </c>
      <c r="F32" s="43"/>
      <c r="H32" s="27">
        <v>374913419240</v>
      </c>
      <c r="J32" s="27">
        <v>209754053678.64401</v>
      </c>
      <c r="L32" s="27">
        <v>0</v>
      </c>
      <c r="N32" s="27">
        <v>0</v>
      </c>
      <c r="P32" s="27">
        <v>-10000000</v>
      </c>
      <c r="R32" s="27">
        <v>14585499247</v>
      </c>
      <c r="T32" s="27">
        <v>161971932</v>
      </c>
      <c r="V32" s="27">
        <v>1514</v>
      </c>
      <c r="X32" s="27">
        <v>353112569837</v>
      </c>
      <c r="Z32" s="27">
        <v>243766413292.96399</v>
      </c>
      <c r="AB32" s="27">
        <v>3.8</v>
      </c>
    </row>
    <row r="33" spans="1:28" ht="21.75" customHeight="1" x14ac:dyDescent="0.2">
      <c r="A33" s="43" t="s">
        <v>43</v>
      </c>
      <c r="B33" s="43"/>
      <c r="C33" s="43"/>
      <c r="E33" s="43">
        <v>15817560</v>
      </c>
      <c r="F33" s="43"/>
      <c r="H33" s="27">
        <v>30615360614</v>
      </c>
      <c r="J33" s="27">
        <v>24764426690.849998</v>
      </c>
      <c r="L33" s="27">
        <v>200000</v>
      </c>
      <c r="N33" s="27">
        <v>402365006</v>
      </c>
      <c r="P33" s="27">
        <v>0</v>
      </c>
      <c r="R33" s="27">
        <v>0</v>
      </c>
      <c r="T33" s="27">
        <v>16017560</v>
      </c>
      <c r="V33" s="27">
        <v>2172</v>
      </c>
      <c r="X33" s="27">
        <v>31017725620</v>
      </c>
      <c r="Z33" s="27">
        <v>34583138985.096001</v>
      </c>
      <c r="AB33" s="27">
        <v>0.54</v>
      </c>
    </row>
    <row r="34" spans="1:28" ht="21.75" customHeight="1" x14ac:dyDescent="0.2">
      <c r="A34" s="43" t="s">
        <v>44</v>
      </c>
      <c r="B34" s="43"/>
      <c r="C34" s="43"/>
      <c r="E34" s="43">
        <v>5607293</v>
      </c>
      <c r="F34" s="43"/>
      <c r="H34" s="27">
        <v>45178758112</v>
      </c>
      <c r="J34" s="27">
        <v>42083168530.207497</v>
      </c>
      <c r="L34" s="27">
        <v>4967651</v>
      </c>
      <c r="N34" s="27">
        <v>43458663223</v>
      </c>
      <c r="P34" s="27">
        <v>0</v>
      </c>
      <c r="R34" s="27">
        <v>0</v>
      </c>
      <c r="T34" s="27">
        <v>10574944</v>
      </c>
      <c r="V34" s="27">
        <v>9110</v>
      </c>
      <c r="X34" s="27">
        <v>88637421335</v>
      </c>
      <c r="Z34" s="27">
        <v>95764530287.951996</v>
      </c>
      <c r="AB34" s="27">
        <v>1.49</v>
      </c>
    </row>
    <row r="35" spans="1:28" ht="21.75" customHeight="1" x14ac:dyDescent="0.2">
      <c r="A35" s="43" t="s">
        <v>45</v>
      </c>
      <c r="B35" s="43"/>
      <c r="C35" s="43"/>
      <c r="E35" s="43">
        <v>1578947</v>
      </c>
      <c r="F35" s="43"/>
      <c r="H35" s="27">
        <v>44966831613</v>
      </c>
      <c r="J35" s="27">
        <v>28879761682.439999</v>
      </c>
      <c r="L35" s="27">
        <v>0</v>
      </c>
      <c r="N35" s="27">
        <v>0</v>
      </c>
      <c r="P35" s="27">
        <v>-1578947</v>
      </c>
      <c r="R35" s="27">
        <v>28846226914</v>
      </c>
      <c r="T35" s="27">
        <v>0</v>
      </c>
      <c r="V35" s="27">
        <v>0</v>
      </c>
      <c r="X35" s="27">
        <v>0</v>
      </c>
      <c r="Z35" s="27">
        <v>0</v>
      </c>
      <c r="AB35" s="27">
        <v>0</v>
      </c>
    </row>
    <row r="36" spans="1:28" ht="21.75" customHeight="1" x14ac:dyDescent="0.2">
      <c r="A36" s="43" t="s">
        <v>46</v>
      </c>
      <c r="B36" s="43"/>
      <c r="C36" s="43"/>
      <c r="E36" s="43">
        <v>3923890</v>
      </c>
      <c r="F36" s="43"/>
      <c r="H36" s="27">
        <v>5752422740</v>
      </c>
      <c r="J36" s="27">
        <v>2586059912.5335002</v>
      </c>
      <c r="L36" s="27">
        <v>0</v>
      </c>
      <c r="N36" s="27">
        <v>0</v>
      </c>
      <c r="P36" s="27">
        <v>-3923890</v>
      </c>
      <c r="R36" s="27">
        <v>3959848362</v>
      </c>
      <c r="T36" s="27">
        <v>0</v>
      </c>
      <c r="V36" s="27">
        <v>0</v>
      </c>
      <c r="X36" s="27">
        <v>0</v>
      </c>
      <c r="Z36" s="27">
        <v>0</v>
      </c>
      <c r="AB36" s="27">
        <v>0</v>
      </c>
    </row>
    <row r="37" spans="1:28" ht="21.75" customHeight="1" x14ac:dyDescent="0.2">
      <c r="A37" s="43" t="s">
        <v>47</v>
      </c>
      <c r="B37" s="43"/>
      <c r="C37" s="43"/>
      <c r="E37" s="43">
        <v>5966228</v>
      </c>
      <c r="F37" s="43"/>
      <c r="H37" s="27">
        <v>10727277944</v>
      </c>
      <c r="J37" s="27">
        <v>9803494943.4402008</v>
      </c>
      <c r="L37" s="27">
        <v>0</v>
      </c>
      <c r="N37" s="27">
        <v>0</v>
      </c>
      <c r="P37" s="27">
        <v>-5966228</v>
      </c>
      <c r="R37" s="27">
        <v>9895225524</v>
      </c>
      <c r="T37" s="27">
        <v>0</v>
      </c>
      <c r="V37" s="27">
        <v>0</v>
      </c>
      <c r="X37" s="27">
        <v>0</v>
      </c>
      <c r="Z37" s="27">
        <v>0</v>
      </c>
      <c r="AB37" s="27">
        <v>0</v>
      </c>
    </row>
    <row r="38" spans="1:28" ht="21.75" customHeight="1" x14ac:dyDescent="0.2">
      <c r="A38" s="43" t="s">
        <v>48</v>
      </c>
      <c r="B38" s="43"/>
      <c r="C38" s="43"/>
      <c r="E38" s="43">
        <v>6541891</v>
      </c>
      <c r="F38" s="43"/>
      <c r="H38" s="27">
        <v>35090063925</v>
      </c>
      <c r="J38" s="27">
        <v>25907819526.223202</v>
      </c>
      <c r="L38" s="27">
        <v>20000000</v>
      </c>
      <c r="N38" s="27">
        <v>100303051868</v>
      </c>
      <c r="P38" s="27">
        <v>-2809680</v>
      </c>
      <c r="R38" s="27">
        <v>13569942673</v>
      </c>
      <c r="T38" s="27">
        <v>23732211</v>
      </c>
      <c r="V38" s="27">
        <v>4705</v>
      </c>
      <c r="X38" s="27">
        <v>121060627972</v>
      </c>
      <c r="Z38" s="27">
        <v>110995675441.108</v>
      </c>
      <c r="AB38" s="27">
        <v>1.73</v>
      </c>
    </row>
    <row r="39" spans="1:28" ht="21.75" customHeight="1" x14ac:dyDescent="0.2">
      <c r="A39" s="43" t="s">
        <v>49</v>
      </c>
      <c r="B39" s="43"/>
      <c r="C39" s="43"/>
      <c r="E39" s="43">
        <v>52606565</v>
      </c>
      <c r="F39" s="43"/>
      <c r="H39" s="27">
        <v>117582245156</v>
      </c>
      <c r="J39" s="27">
        <v>111332980592.534</v>
      </c>
      <c r="L39" s="27">
        <v>0</v>
      </c>
      <c r="N39" s="27">
        <v>0</v>
      </c>
      <c r="P39" s="27">
        <v>0</v>
      </c>
      <c r="R39" s="27">
        <v>0</v>
      </c>
      <c r="T39" s="27">
        <v>52606565</v>
      </c>
      <c r="V39" s="27">
        <v>2406</v>
      </c>
      <c r="X39" s="27">
        <v>117582245156</v>
      </c>
      <c r="Z39" s="27">
        <v>125818295587.42999</v>
      </c>
      <c r="AB39" s="27">
        <v>1.96</v>
      </c>
    </row>
    <row r="40" spans="1:28" ht="21.75" customHeight="1" x14ac:dyDescent="0.2">
      <c r="A40" s="43" t="s">
        <v>50</v>
      </c>
      <c r="B40" s="43"/>
      <c r="C40" s="43"/>
      <c r="E40" s="43">
        <v>3977812</v>
      </c>
      <c r="F40" s="43"/>
      <c r="H40" s="27">
        <v>60832542852</v>
      </c>
      <c r="J40" s="27">
        <v>52115618165.148003</v>
      </c>
      <c r="L40" s="27">
        <v>0</v>
      </c>
      <c r="N40" s="27">
        <v>0</v>
      </c>
      <c r="P40" s="27">
        <v>-1000000</v>
      </c>
      <c r="R40" s="27">
        <v>16004286533</v>
      </c>
      <c r="T40" s="27">
        <v>2977812</v>
      </c>
      <c r="V40" s="27">
        <v>16950</v>
      </c>
      <c r="X40" s="27">
        <v>45539577061</v>
      </c>
      <c r="Z40" s="27">
        <v>50173593615.269997</v>
      </c>
      <c r="AB40" s="27">
        <v>0.78</v>
      </c>
    </row>
    <row r="41" spans="1:28" ht="21.75" customHeight="1" x14ac:dyDescent="0.2">
      <c r="A41" s="43" t="s">
        <v>51</v>
      </c>
      <c r="B41" s="43"/>
      <c r="C41" s="43"/>
      <c r="E41" s="43">
        <v>14000000</v>
      </c>
      <c r="F41" s="43"/>
      <c r="H41" s="27">
        <v>51945123384</v>
      </c>
      <c r="J41" s="27">
        <v>50921205300</v>
      </c>
      <c r="L41" s="27">
        <v>0</v>
      </c>
      <c r="N41" s="27">
        <v>0</v>
      </c>
      <c r="P41" s="27">
        <v>-14000000</v>
      </c>
      <c r="R41" s="27">
        <v>58129490792</v>
      </c>
      <c r="T41" s="27">
        <v>0</v>
      </c>
      <c r="V41" s="27">
        <v>0</v>
      </c>
      <c r="X41" s="27">
        <v>0</v>
      </c>
      <c r="Z41" s="27">
        <v>0</v>
      </c>
      <c r="AB41" s="27">
        <v>0</v>
      </c>
    </row>
    <row r="42" spans="1:28" ht="21.75" customHeight="1" x14ac:dyDescent="0.2">
      <c r="A42" s="43" t="s">
        <v>52</v>
      </c>
      <c r="B42" s="43"/>
      <c r="C42" s="43"/>
      <c r="E42" s="43">
        <v>4059597</v>
      </c>
      <c r="F42" s="43"/>
      <c r="H42" s="27">
        <v>38269979082</v>
      </c>
      <c r="J42" s="27">
        <v>23405565907.529999</v>
      </c>
      <c r="L42" s="27">
        <v>0</v>
      </c>
      <c r="N42" s="27">
        <v>0</v>
      </c>
      <c r="P42" s="27">
        <v>0</v>
      </c>
      <c r="R42" s="27">
        <v>0</v>
      </c>
      <c r="T42" s="27">
        <v>4059597</v>
      </c>
      <c r="V42" s="27">
        <v>6960</v>
      </c>
      <c r="X42" s="27">
        <v>38269979082</v>
      </c>
      <c r="Z42" s="27">
        <v>28086679089.035999</v>
      </c>
      <c r="AB42" s="27">
        <v>0.44</v>
      </c>
    </row>
    <row r="43" spans="1:28" ht="21.75" customHeight="1" x14ac:dyDescent="0.2">
      <c r="A43" s="43" t="s">
        <v>53</v>
      </c>
      <c r="B43" s="43"/>
      <c r="C43" s="43"/>
      <c r="E43" s="43">
        <v>35594700</v>
      </c>
      <c r="F43" s="43"/>
      <c r="H43" s="27">
        <v>46728966324</v>
      </c>
      <c r="J43" s="27">
        <v>32835341904.48</v>
      </c>
      <c r="L43" s="27">
        <v>0</v>
      </c>
      <c r="N43" s="27">
        <v>0</v>
      </c>
      <c r="P43" s="27">
        <v>0</v>
      </c>
      <c r="R43" s="27">
        <v>0</v>
      </c>
      <c r="T43" s="27">
        <v>35594700</v>
      </c>
      <c r="V43" s="27">
        <v>1196</v>
      </c>
      <c r="X43" s="27">
        <v>46728966324</v>
      </c>
      <c r="Z43" s="27">
        <v>42317962195.860001</v>
      </c>
      <c r="AB43" s="27">
        <v>0.66</v>
      </c>
    </row>
    <row r="44" spans="1:28" ht="21.75" customHeight="1" x14ac:dyDescent="0.2">
      <c r="A44" s="43" t="s">
        <v>54</v>
      </c>
      <c r="B44" s="43"/>
      <c r="C44" s="43"/>
      <c r="E44" s="43">
        <v>21679018</v>
      </c>
      <c r="F44" s="43"/>
      <c r="H44" s="27">
        <v>97175757288</v>
      </c>
      <c r="J44" s="27">
        <v>68356688317.678802</v>
      </c>
      <c r="L44" s="27">
        <v>0</v>
      </c>
      <c r="N44" s="27">
        <v>0</v>
      </c>
      <c r="P44" s="27">
        <v>-10000000</v>
      </c>
      <c r="R44" s="27">
        <v>36532257929</v>
      </c>
      <c r="T44" s="27">
        <v>11679018</v>
      </c>
      <c r="V44" s="27">
        <v>3908</v>
      </c>
      <c r="X44" s="27">
        <v>52350960667</v>
      </c>
      <c r="Z44" s="27">
        <v>45370034810.0532</v>
      </c>
      <c r="AB44" s="27">
        <v>0.71</v>
      </c>
    </row>
    <row r="45" spans="1:28" ht="21.75" customHeight="1" x14ac:dyDescent="0.2">
      <c r="A45" s="43" t="s">
        <v>55</v>
      </c>
      <c r="B45" s="43"/>
      <c r="C45" s="43"/>
      <c r="E45" s="43">
        <v>14455376</v>
      </c>
      <c r="F45" s="43"/>
      <c r="H45" s="27">
        <v>66619781493</v>
      </c>
      <c r="J45" s="27">
        <v>73571156545.535995</v>
      </c>
      <c r="L45" s="27">
        <v>0</v>
      </c>
      <c r="N45" s="27">
        <v>0</v>
      </c>
      <c r="P45" s="27">
        <v>-2000000</v>
      </c>
      <c r="R45" s="27">
        <v>9640296945</v>
      </c>
      <c r="T45" s="27">
        <v>12455376</v>
      </c>
      <c r="V45" s="27">
        <v>5400</v>
      </c>
      <c r="X45" s="27">
        <v>57402479710</v>
      </c>
      <c r="Z45" s="27">
        <v>66858839169.120003</v>
      </c>
      <c r="AB45" s="27">
        <v>1.04</v>
      </c>
    </row>
    <row r="46" spans="1:28" ht="21.75" customHeight="1" x14ac:dyDescent="0.2">
      <c r="A46" s="43" t="s">
        <v>56</v>
      </c>
      <c r="B46" s="43"/>
      <c r="C46" s="43"/>
      <c r="E46" s="43">
        <v>6483049</v>
      </c>
      <c r="F46" s="43"/>
      <c r="H46" s="27">
        <v>18146701648</v>
      </c>
      <c r="J46" s="27">
        <v>14609624504.1061</v>
      </c>
      <c r="L46" s="27">
        <v>0</v>
      </c>
      <c r="N46" s="27">
        <v>0</v>
      </c>
      <c r="P46" s="27">
        <v>-69760</v>
      </c>
      <c r="R46" s="27">
        <v>176613511</v>
      </c>
      <c r="T46" s="27">
        <v>6413289</v>
      </c>
      <c r="V46" s="27">
        <v>2607</v>
      </c>
      <c r="X46" s="27">
        <v>17951436440</v>
      </c>
      <c r="Z46" s="27">
        <v>16619963728.6831</v>
      </c>
      <c r="AB46" s="27">
        <v>0.26</v>
      </c>
    </row>
    <row r="47" spans="1:28" ht="21.75" customHeight="1" x14ac:dyDescent="0.2">
      <c r="A47" s="43" t="s">
        <v>57</v>
      </c>
      <c r="B47" s="43"/>
      <c r="C47" s="43"/>
      <c r="E47" s="43">
        <v>1780699</v>
      </c>
      <c r="F47" s="43"/>
      <c r="H47" s="27">
        <v>15272122590</v>
      </c>
      <c r="J47" s="27">
        <v>11151654197.985001</v>
      </c>
      <c r="L47" s="27">
        <v>0</v>
      </c>
      <c r="N47" s="27">
        <v>0</v>
      </c>
      <c r="P47" s="27">
        <v>-1780699</v>
      </c>
      <c r="R47" s="27">
        <v>10795356133</v>
      </c>
      <c r="T47" s="27">
        <v>0</v>
      </c>
      <c r="V47" s="27">
        <v>0</v>
      </c>
      <c r="X47" s="27">
        <v>0</v>
      </c>
      <c r="Z47" s="27">
        <v>0</v>
      </c>
      <c r="AB47" s="27">
        <v>0</v>
      </c>
    </row>
    <row r="48" spans="1:28" ht="21.75" customHeight="1" x14ac:dyDescent="0.2">
      <c r="A48" s="43" t="s">
        <v>58</v>
      </c>
      <c r="B48" s="43"/>
      <c r="C48" s="43"/>
      <c r="E48" s="43">
        <v>59785102</v>
      </c>
      <c r="F48" s="43"/>
      <c r="H48" s="27">
        <v>73865477654</v>
      </c>
      <c r="J48" s="27">
        <v>83676567945.484802</v>
      </c>
      <c r="L48" s="27">
        <v>0</v>
      </c>
      <c r="N48" s="27">
        <v>0</v>
      </c>
      <c r="P48" s="27">
        <v>-59785101</v>
      </c>
      <c r="R48" s="27">
        <v>87692229371</v>
      </c>
      <c r="T48" s="27">
        <v>1</v>
      </c>
      <c r="V48" s="27">
        <v>1623</v>
      </c>
      <c r="X48" s="27">
        <v>1229</v>
      </c>
      <c r="Z48" s="27">
        <v>1613.3431499999999</v>
      </c>
      <c r="AB48" s="27">
        <v>0</v>
      </c>
    </row>
    <row r="49" spans="1:28" ht="21.75" customHeight="1" x14ac:dyDescent="0.2">
      <c r="A49" s="43" t="s">
        <v>59</v>
      </c>
      <c r="B49" s="43"/>
      <c r="C49" s="43"/>
      <c r="E49" s="43">
        <v>101584053</v>
      </c>
      <c r="F49" s="43"/>
      <c r="H49" s="27">
        <v>412558413923</v>
      </c>
      <c r="J49" s="27">
        <v>282440019193.36603</v>
      </c>
      <c r="L49" s="27">
        <v>10000000</v>
      </c>
      <c r="N49" s="27">
        <v>33830690210</v>
      </c>
      <c r="P49" s="27">
        <v>-20746088</v>
      </c>
      <c r="R49" s="27">
        <v>64721007111</v>
      </c>
      <c r="T49" s="27">
        <v>90837965</v>
      </c>
      <c r="V49" s="27">
        <v>3336</v>
      </c>
      <c r="X49" s="27">
        <v>363135924213</v>
      </c>
      <c r="Z49" s="27">
        <v>301232390305.12201</v>
      </c>
      <c r="AB49" s="27">
        <v>4.7</v>
      </c>
    </row>
    <row r="50" spans="1:28" ht="21.75" customHeight="1" x14ac:dyDescent="0.2">
      <c r="A50" s="43" t="s">
        <v>60</v>
      </c>
      <c r="B50" s="43"/>
      <c r="C50" s="43"/>
      <c r="E50" s="43">
        <v>7616503</v>
      </c>
      <c r="F50" s="43"/>
      <c r="H50" s="27">
        <v>30263678627</v>
      </c>
      <c r="J50" s="27">
        <v>27059414500.754101</v>
      </c>
      <c r="L50" s="27">
        <v>0</v>
      </c>
      <c r="N50" s="27">
        <v>0</v>
      </c>
      <c r="P50" s="27">
        <v>-1299534</v>
      </c>
      <c r="R50" s="27">
        <v>4544673463</v>
      </c>
      <c r="T50" s="27">
        <v>6316969</v>
      </c>
      <c r="V50" s="27">
        <v>3419</v>
      </c>
      <c r="X50" s="27">
        <v>25100064915</v>
      </c>
      <c r="Z50" s="27">
        <v>21469210594.7845</v>
      </c>
      <c r="AB50" s="27">
        <v>0.34</v>
      </c>
    </row>
    <row r="51" spans="1:28" ht="21.75" customHeight="1" x14ac:dyDescent="0.2">
      <c r="A51" s="43" t="s">
        <v>61</v>
      </c>
      <c r="B51" s="43"/>
      <c r="C51" s="43"/>
      <c r="E51" s="43">
        <v>18830329</v>
      </c>
      <c r="F51" s="43"/>
      <c r="H51" s="27">
        <v>46454323833</v>
      </c>
      <c r="J51" s="27">
        <v>31128513846.094299</v>
      </c>
      <c r="L51" s="27">
        <v>1730654</v>
      </c>
      <c r="N51" s="27">
        <v>4267792764</v>
      </c>
      <c r="P51" s="27">
        <v>-2008108</v>
      </c>
      <c r="R51" s="27">
        <v>3798078243</v>
      </c>
      <c r="T51" s="27">
        <v>18552875</v>
      </c>
      <c r="V51" s="27">
        <v>1926</v>
      </c>
      <c r="X51" s="27">
        <v>45768292740</v>
      </c>
      <c r="Z51" s="27">
        <v>35520226868.362503</v>
      </c>
      <c r="AB51" s="27">
        <v>0.55000000000000004</v>
      </c>
    </row>
    <row r="52" spans="1:28" ht="21.75" customHeight="1" x14ac:dyDescent="0.2">
      <c r="A52" s="43" t="s">
        <v>62</v>
      </c>
      <c r="B52" s="43"/>
      <c r="C52" s="43"/>
      <c r="E52" s="43">
        <v>33209406</v>
      </c>
      <c r="F52" s="43"/>
      <c r="H52" s="27">
        <v>47779057530</v>
      </c>
      <c r="J52" s="27">
        <v>31163148672.3792</v>
      </c>
      <c r="L52" s="27">
        <v>0</v>
      </c>
      <c r="N52" s="27">
        <v>0</v>
      </c>
      <c r="P52" s="27">
        <v>0</v>
      </c>
      <c r="R52" s="27">
        <v>0</v>
      </c>
      <c r="T52" s="27">
        <v>33209406</v>
      </c>
      <c r="V52" s="27">
        <v>1188</v>
      </c>
      <c r="X52" s="27">
        <v>47779057530</v>
      </c>
      <c r="Z52" s="27">
        <v>39218030320.748398</v>
      </c>
      <c r="AB52" s="27">
        <v>0.61</v>
      </c>
    </row>
    <row r="53" spans="1:28" ht="21.75" customHeight="1" x14ac:dyDescent="0.2">
      <c r="A53" s="43" t="s">
        <v>63</v>
      </c>
      <c r="B53" s="43"/>
      <c r="C53" s="43"/>
      <c r="E53" s="43">
        <v>5118392</v>
      </c>
      <c r="F53" s="43"/>
      <c r="H53" s="27">
        <v>23952123833</v>
      </c>
      <c r="J53" s="27">
        <v>23419776623.6628</v>
      </c>
      <c r="L53" s="27">
        <v>0</v>
      </c>
      <c r="N53" s="27">
        <v>0</v>
      </c>
      <c r="P53" s="27">
        <v>0</v>
      </c>
      <c r="R53" s="27">
        <v>0</v>
      </c>
      <c r="T53" s="27">
        <v>5118392</v>
      </c>
      <c r="V53" s="27">
        <v>5910</v>
      </c>
      <c r="X53" s="27">
        <v>23952123833</v>
      </c>
      <c r="Z53" s="27">
        <v>30069711024.515999</v>
      </c>
      <c r="AB53" s="27">
        <v>0.47</v>
      </c>
    </row>
    <row r="54" spans="1:28" ht="21.75" customHeight="1" x14ac:dyDescent="0.2">
      <c r="A54" s="43" t="s">
        <v>64</v>
      </c>
      <c r="B54" s="43"/>
      <c r="C54" s="43"/>
      <c r="E54" s="43">
        <v>21018140</v>
      </c>
      <c r="F54" s="43"/>
      <c r="H54" s="27">
        <v>86759536881</v>
      </c>
      <c r="J54" s="27">
        <v>82945535805.990005</v>
      </c>
      <c r="L54" s="27">
        <v>0</v>
      </c>
      <c r="N54" s="27">
        <v>0</v>
      </c>
      <c r="P54" s="27">
        <v>-5505068</v>
      </c>
      <c r="R54" s="27">
        <v>28645338593</v>
      </c>
      <c r="T54" s="27">
        <v>15513072</v>
      </c>
      <c r="V54" s="27">
        <v>5646</v>
      </c>
      <c r="X54" s="27">
        <v>64035492308</v>
      </c>
      <c r="Z54" s="27">
        <v>87065663025.153595</v>
      </c>
      <c r="AB54" s="27">
        <v>1.36</v>
      </c>
    </row>
    <row r="55" spans="1:28" ht="21.75" customHeight="1" x14ac:dyDescent="0.2">
      <c r="A55" s="43" t="s">
        <v>65</v>
      </c>
      <c r="B55" s="43"/>
      <c r="C55" s="43"/>
      <c r="E55" s="43">
        <v>2800000</v>
      </c>
      <c r="F55" s="43"/>
      <c r="H55" s="27">
        <v>7639883214</v>
      </c>
      <c r="J55" s="27">
        <v>4394893860</v>
      </c>
      <c r="L55" s="27">
        <v>0</v>
      </c>
      <c r="N55" s="27">
        <v>0</v>
      </c>
      <c r="P55" s="27">
        <v>0</v>
      </c>
      <c r="R55" s="27">
        <v>0</v>
      </c>
      <c r="T55" s="27">
        <v>2800000</v>
      </c>
      <c r="V55" s="27">
        <v>2020</v>
      </c>
      <c r="X55" s="27">
        <v>7639883214</v>
      </c>
      <c r="Z55" s="27">
        <v>5622346800</v>
      </c>
      <c r="AB55" s="27">
        <v>0.09</v>
      </c>
    </row>
    <row r="56" spans="1:28" ht="21.75" customHeight="1" x14ac:dyDescent="0.2">
      <c r="A56" s="43" t="s">
        <v>66</v>
      </c>
      <c r="B56" s="43"/>
      <c r="C56" s="43"/>
      <c r="E56" s="43">
        <v>12235575</v>
      </c>
      <c r="F56" s="43"/>
      <c r="H56" s="27">
        <v>61515977940</v>
      </c>
      <c r="J56" s="27">
        <v>46206375875.921204</v>
      </c>
      <c r="L56" s="27">
        <v>0</v>
      </c>
      <c r="N56" s="27">
        <v>0</v>
      </c>
      <c r="P56" s="27">
        <v>0</v>
      </c>
      <c r="R56" s="27">
        <v>0</v>
      </c>
      <c r="T56" s="27">
        <v>12235575</v>
      </c>
      <c r="V56" s="27">
        <v>4326</v>
      </c>
      <c r="X56" s="27">
        <v>61515977940</v>
      </c>
      <c r="Z56" s="27">
        <v>52616157420.172501</v>
      </c>
      <c r="AB56" s="27">
        <v>0.82</v>
      </c>
    </row>
    <row r="57" spans="1:28" ht="21.75" customHeight="1" x14ac:dyDescent="0.2">
      <c r="A57" s="43" t="s">
        <v>67</v>
      </c>
      <c r="B57" s="43"/>
      <c r="C57" s="43"/>
      <c r="E57" s="43">
        <v>81960498</v>
      </c>
      <c r="F57" s="43"/>
      <c r="H57" s="27">
        <v>179747308155</v>
      </c>
      <c r="J57" s="27">
        <v>180462325176.733</v>
      </c>
      <c r="L57" s="27">
        <v>2050000</v>
      </c>
      <c r="N57" s="27">
        <v>5027060426</v>
      </c>
      <c r="P57" s="27">
        <v>-5000000</v>
      </c>
      <c r="R57" s="27">
        <v>12608399449</v>
      </c>
      <c r="T57" s="27">
        <v>79010498</v>
      </c>
      <c r="V57" s="27">
        <v>2500</v>
      </c>
      <c r="X57" s="27">
        <v>173808884444</v>
      </c>
      <c r="Z57" s="27">
        <v>196350963842.25</v>
      </c>
      <c r="AB57" s="27">
        <v>3.06</v>
      </c>
    </row>
    <row r="58" spans="1:28" ht="21.75" customHeight="1" x14ac:dyDescent="0.2">
      <c r="A58" s="43" t="s">
        <v>68</v>
      </c>
      <c r="B58" s="43"/>
      <c r="C58" s="43"/>
      <c r="E58" s="43">
        <v>17329</v>
      </c>
      <c r="F58" s="43"/>
      <c r="H58" s="27">
        <v>147661267012</v>
      </c>
      <c r="J58" s="27">
        <v>216403803387.20001</v>
      </c>
      <c r="L58" s="27">
        <v>0</v>
      </c>
      <c r="N58" s="27">
        <v>0</v>
      </c>
      <c r="P58" s="27">
        <v>-7281</v>
      </c>
      <c r="R58" s="27">
        <v>100043855305</v>
      </c>
      <c r="T58" s="27">
        <v>10048</v>
      </c>
      <c r="V58" s="27">
        <v>14100000</v>
      </c>
      <c r="X58" s="27">
        <v>85619505500</v>
      </c>
      <c r="Z58" s="27">
        <v>141336775680</v>
      </c>
      <c r="AB58" s="27">
        <v>2.21</v>
      </c>
    </row>
    <row r="59" spans="1:28" ht="21.75" customHeight="1" x14ac:dyDescent="0.2">
      <c r="A59" s="43" t="s">
        <v>69</v>
      </c>
      <c r="B59" s="43"/>
      <c r="C59" s="43"/>
      <c r="E59" s="43">
        <v>2089551</v>
      </c>
      <c r="F59" s="43"/>
      <c r="H59" s="27">
        <v>12772672673</v>
      </c>
      <c r="J59" s="27">
        <v>11465692306.955999</v>
      </c>
      <c r="L59" s="27">
        <v>0</v>
      </c>
      <c r="N59" s="27">
        <v>0</v>
      </c>
      <c r="P59" s="27">
        <v>-230701</v>
      </c>
      <c r="R59" s="27">
        <v>1256869636</v>
      </c>
      <c r="T59" s="27">
        <v>1858850</v>
      </c>
      <c r="V59" s="27">
        <v>6180</v>
      </c>
      <c r="X59" s="27">
        <v>11362480552</v>
      </c>
      <c r="Z59" s="27">
        <v>11419341226.65</v>
      </c>
      <c r="AB59" s="27">
        <v>0.18</v>
      </c>
    </row>
    <row r="60" spans="1:28" ht="21.75" customHeight="1" x14ac:dyDescent="0.2">
      <c r="A60" s="43" t="s">
        <v>70</v>
      </c>
      <c r="B60" s="43"/>
      <c r="C60" s="43"/>
      <c r="E60" s="43">
        <v>4600000</v>
      </c>
      <c r="F60" s="43"/>
      <c r="H60" s="27">
        <v>22996455379</v>
      </c>
      <c r="J60" s="27">
        <v>9721411380</v>
      </c>
      <c r="L60" s="27">
        <v>0</v>
      </c>
      <c r="N60" s="27">
        <v>0</v>
      </c>
      <c r="P60" s="27">
        <v>0</v>
      </c>
      <c r="R60" s="27">
        <v>0</v>
      </c>
      <c r="T60" s="27">
        <v>4600000</v>
      </c>
      <c r="V60" s="27">
        <v>2408</v>
      </c>
      <c r="X60" s="27">
        <v>22996455379</v>
      </c>
      <c r="Z60" s="27">
        <v>11010893040</v>
      </c>
      <c r="AB60" s="27">
        <v>0.17</v>
      </c>
    </row>
    <row r="61" spans="1:28" ht="21.75" customHeight="1" x14ac:dyDescent="0.2">
      <c r="A61" s="43" t="s">
        <v>71</v>
      </c>
      <c r="B61" s="43"/>
      <c r="C61" s="43"/>
      <c r="E61" s="43">
        <v>3000000</v>
      </c>
      <c r="F61" s="43"/>
      <c r="H61" s="27">
        <v>78102411840</v>
      </c>
      <c r="J61" s="27">
        <v>53678700000</v>
      </c>
      <c r="L61" s="27">
        <v>0</v>
      </c>
      <c r="N61" s="27">
        <v>0</v>
      </c>
      <c r="P61" s="27">
        <v>-1000000</v>
      </c>
      <c r="R61" s="27">
        <v>21987413479</v>
      </c>
      <c r="T61" s="27">
        <v>2000000</v>
      </c>
      <c r="V61" s="27">
        <v>22910</v>
      </c>
      <c r="X61" s="27">
        <v>52068274558</v>
      </c>
      <c r="Z61" s="27">
        <v>45547371000</v>
      </c>
      <c r="AB61" s="27">
        <v>0.71</v>
      </c>
    </row>
    <row r="62" spans="1:28" ht="21.75" customHeight="1" x14ac:dyDescent="0.2">
      <c r="A62" s="43" t="s">
        <v>72</v>
      </c>
      <c r="B62" s="43"/>
      <c r="C62" s="43"/>
      <c r="E62" s="43">
        <v>21306711</v>
      </c>
      <c r="F62" s="43"/>
      <c r="H62" s="27">
        <v>63648881210</v>
      </c>
      <c r="J62" s="27">
        <v>69745529477.028198</v>
      </c>
      <c r="L62" s="27">
        <v>0</v>
      </c>
      <c r="N62" s="27">
        <v>0</v>
      </c>
      <c r="P62" s="27">
        <v>-2989576</v>
      </c>
      <c r="R62" s="27">
        <v>10463615858</v>
      </c>
      <c r="T62" s="27">
        <v>18317135</v>
      </c>
      <c r="V62" s="27">
        <v>3944</v>
      </c>
      <c r="X62" s="27">
        <v>54718212948</v>
      </c>
      <c r="Z62" s="27">
        <v>71812935896.382004</v>
      </c>
      <c r="AB62" s="27">
        <v>1.1200000000000001</v>
      </c>
    </row>
    <row r="63" spans="1:28" ht="21.75" customHeight="1" x14ac:dyDescent="0.2">
      <c r="A63" s="43" t="s">
        <v>73</v>
      </c>
      <c r="B63" s="43"/>
      <c r="C63" s="43"/>
      <c r="E63" s="43">
        <v>22955282</v>
      </c>
      <c r="F63" s="43"/>
      <c r="H63" s="27">
        <v>28849518644</v>
      </c>
      <c r="J63" s="27">
        <v>17205298346.3634</v>
      </c>
      <c r="L63" s="27">
        <v>0</v>
      </c>
      <c r="N63" s="27">
        <v>0</v>
      </c>
      <c r="P63" s="27">
        <v>-22955282</v>
      </c>
      <c r="R63" s="27">
        <v>17318800473</v>
      </c>
      <c r="T63" s="27">
        <v>0</v>
      </c>
      <c r="V63" s="27">
        <v>0</v>
      </c>
      <c r="X63" s="27">
        <v>0</v>
      </c>
      <c r="Z63" s="27">
        <v>0</v>
      </c>
      <c r="AB63" s="27">
        <v>0</v>
      </c>
    </row>
    <row r="64" spans="1:28" ht="21.75" customHeight="1" x14ac:dyDescent="0.2">
      <c r="A64" s="43" t="s">
        <v>74</v>
      </c>
      <c r="B64" s="43"/>
      <c r="C64" s="43"/>
      <c r="E64" s="43">
        <v>23021767</v>
      </c>
      <c r="F64" s="43"/>
      <c r="H64" s="27">
        <v>37789706369</v>
      </c>
      <c r="J64" s="27">
        <v>43389557074.119598</v>
      </c>
      <c r="L64" s="27">
        <v>16258986</v>
      </c>
      <c r="N64" s="27">
        <v>37558386270</v>
      </c>
      <c r="P64" s="27">
        <v>-10430000</v>
      </c>
      <c r="R64" s="27">
        <v>24959198771</v>
      </c>
      <c r="T64" s="27">
        <v>28850753</v>
      </c>
      <c r="V64" s="27">
        <v>2493</v>
      </c>
      <c r="X64" s="27">
        <v>55341332412</v>
      </c>
      <c r="Z64" s="27">
        <v>71496973911.987396</v>
      </c>
      <c r="AB64" s="27">
        <v>1.1200000000000001</v>
      </c>
    </row>
    <row r="65" spans="1:28" ht="21.75" customHeight="1" x14ac:dyDescent="0.2">
      <c r="A65" s="43" t="s">
        <v>75</v>
      </c>
      <c r="B65" s="43"/>
      <c r="C65" s="43"/>
      <c r="E65" s="43">
        <v>8416173</v>
      </c>
      <c r="F65" s="43"/>
      <c r="H65" s="27">
        <v>57412466979</v>
      </c>
      <c r="J65" s="27">
        <v>49192649011.421997</v>
      </c>
      <c r="L65" s="27">
        <v>0</v>
      </c>
      <c r="N65" s="27">
        <v>0</v>
      </c>
      <c r="P65" s="27">
        <v>0</v>
      </c>
      <c r="R65" s="27">
        <v>0</v>
      </c>
      <c r="T65" s="27">
        <v>8416173</v>
      </c>
      <c r="V65" s="27">
        <v>7260</v>
      </c>
      <c r="X65" s="27">
        <v>57412466979</v>
      </c>
      <c r="Z65" s="27">
        <v>60737862554.918999</v>
      </c>
      <c r="AB65" s="27">
        <v>0.95</v>
      </c>
    </row>
    <row r="66" spans="1:28" ht="21.75" customHeight="1" x14ac:dyDescent="0.2">
      <c r="A66" s="43" t="s">
        <v>76</v>
      </c>
      <c r="B66" s="43"/>
      <c r="C66" s="43"/>
      <c r="E66" s="43">
        <v>7816114</v>
      </c>
      <c r="F66" s="43"/>
      <c r="H66" s="27">
        <v>26906258690</v>
      </c>
      <c r="J66" s="27">
        <v>21863677254.463799</v>
      </c>
      <c r="L66" s="27">
        <v>0</v>
      </c>
      <c r="N66" s="27">
        <v>0</v>
      </c>
      <c r="P66" s="27">
        <v>0</v>
      </c>
      <c r="R66" s="27">
        <v>0</v>
      </c>
      <c r="T66" s="27">
        <v>7816114</v>
      </c>
      <c r="V66" s="27">
        <v>3642</v>
      </c>
      <c r="X66" s="27">
        <v>26906258690</v>
      </c>
      <c r="Z66" s="27">
        <v>28296912779.2314</v>
      </c>
      <c r="AB66" s="27">
        <v>0.44</v>
      </c>
    </row>
    <row r="67" spans="1:28" ht="21.75" customHeight="1" x14ac:dyDescent="0.2">
      <c r="A67" s="43" t="s">
        <v>77</v>
      </c>
      <c r="B67" s="43"/>
      <c r="C67" s="43"/>
      <c r="E67" s="43">
        <v>10441176</v>
      </c>
      <c r="F67" s="43"/>
      <c r="H67" s="27">
        <v>29917137207</v>
      </c>
      <c r="J67" s="27">
        <v>20457109526.518799</v>
      </c>
      <c r="L67" s="27">
        <v>0</v>
      </c>
      <c r="N67" s="27">
        <v>0</v>
      </c>
      <c r="P67" s="27">
        <v>0</v>
      </c>
      <c r="R67" s="27">
        <v>0</v>
      </c>
      <c r="T67" s="27">
        <v>10441176</v>
      </c>
      <c r="V67" s="27">
        <v>2271</v>
      </c>
      <c r="X67" s="27">
        <v>29917137207</v>
      </c>
      <c r="Z67" s="27">
        <v>23570824827.358799</v>
      </c>
      <c r="AB67" s="27">
        <v>0.37</v>
      </c>
    </row>
    <row r="68" spans="1:28" ht="21.75" customHeight="1" x14ac:dyDescent="0.2">
      <c r="A68" s="43" t="s">
        <v>78</v>
      </c>
      <c r="B68" s="43"/>
      <c r="C68" s="43"/>
      <c r="E68" s="43">
        <v>12105019</v>
      </c>
      <c r="F68" s="43"/>
      <c r="H68" s="27">
        <v>25543922741</v>
      </c>
      <c r="J68" s="27">
        <v>18169821146.794498</v>
      </c>
      <c r="L68" s="27">
        <v>0</v>
      </c>
      <c r="N68" s="27">
        <v>0</v>
      </c>
      <c r="P68" s="27">
        <v>0</v>
      </c>
      <c r="R68" s="27">
        <v>0</v>
      </c>
      <c r="T68" s="27">
        <v>12105019</v>
      </c>
      <c r="V68" s="27">
        <v>1975</v>
      </c>
      <c r="X68" s="27">
        <v>25543922741</v>
      </c>
      <c r="Z68" s="27">
        <v>23765163420.4762</v>
      </c>
      <c r="AB68" s="27">
        <v>0.37</v>
      </c>
    </row>
    <row r="69" spans="1:28" ht="21.75" customHeight="1" x14ac:dyDescent="0.2">
      <c r="A69" s="43" t="s">
        <v>79</v>
      </c>
      <c r="B69" s="43"/>
      <c r="C69" s="43"/>
      <c r="E69" s="43">
        <v>19261762</v>
      </c>
      <c r="F69" s="43"/>
      <c r="H69" s="27">
        <v>37063227392</v>
      </c>
      <c r="J69" s="27">
        <v>33316048858.014</v>
      </c>
      <c r="L69" s="27">
        <v>0</v>
      </c>
      <c r="N69" s="27">
        <v>0</v>
      </c>
      <c r="P69" s="27">
        <v>0</v>
      </c>
      <c r="R69" s="27">
        <v>0</v>
      </c>
      <c r="T69" s="27">
        <v>19261762</v>
      </c>
      <c r="V69" s="27">
        <v>1926</v>
      </c>
      <c r="X69" s="27">
        <v>37063227392</v>
      </c>
      <c r="Z69" s="27">
        <v>36877419598.008598</v>
      </c>
      <c r="AB69" s="27">
        <v>0.57999999999999996</v>
      </c>
    </row>
    <row r="70" spans="1:28" ht="21.75" customHeight="1" x14ac:dyDescent="0.2">
      <c r="A70" s="43" t="s">
        <v>80</v>
      </c>
      <c r="B70" s="43"/>
      <c r="C70" s="43"/>
      <c r="E70" s="43">
        <v>12219832</v>
      </c>
      <c r="F70" s="43"/>
      <c r="H70" s="27">
        <v>17160078539</v>
      </c>
      <c r="J70" s="27">
        <v>11539767799.620001</v>
      </c>
      <c r="L70" s="27">
        <v>0</v>
      </c>
      <c r="N70" s="27">
        <v>0</v>
      </c>
      <c r="P70" s="27">
        <v>0</v>
      </c>
      <c r="R70" s="27">
        <v>0</v>
      </c>
      <c r="T70" s="27">
        <v>12219832</v>
      </c>
      <c r="V70" s="27">
        <v>1056</v>
      </c>
      <c r="X70" s="27">
        <v>17160078539</v>
      </c>
      <c r="Z70" s="27">
        <v>12827362943.5776</v>
      </c>
      <c r="AB70" s="27">
        <v>0.2</v>
      </c>
    </row>
    <row r="71" spans="1:28" ht="21.75" customHeight="1" x14ac:dyDescent="0.2">
      <c r="A71" s="43" t="s">
        <v>81</v>
      </c>
      <c r="B71" s="43"/>
      <c r="C71" s="43"/>
      <c r="E71" s="43">
        <v>26361000</v>
      </c>
      <c r="F71" s="43"/>
      <c r="H71" s="27">
        <v>167245290827</v>
      </c>
      <c r="J71" s="27">
        <v>98658632468.25</v>
      </c>
      <c r="L71" s="27">
        <v>45429470</v>
      </c>
      <c r="N71" s="27">
        <v>64731483606</v>
      </c>
      <c r="P71" s="27">
        <v>0</v>
      </c>
      <c r="R71" s="27">
        <v>0</v>
      </c>
      <c r="T71" s="27">
        <v>71790470</v>
      </c>
      <c r="V71" s="27">
        <v>2051</v>
      </c>
      <c r="X71" s="27">
        <v>202195534857</v>
      </c>
      <c r="Z71" s="27">
        <v>146366162558.879</v>
      </c>
      <c r="AB71" s="27">
        <v>2.2799999999999998</v>
      </c>
    </row>
    <row r="72" spans="1:28" ht="21.75" customHeight="1" x14ac:dyDescent="0.2">
      <c r="A72" s="43" t="s">
        <v>82</v>
      </c>
      <c r="B72" s="43"/>
      <c r="C72" s="43"/>
      <c r="E72" s="43">
        <v>1564733</v>
      </c>
      <c r="F72" s="43"/>
      <c r="H72" s="27">
        <v>3774430597</v>
      </c>
      <c r="J72" s="27">
        <v>2875976828.6638498</v>
      </c>
      <c r="L72" s="27">
        <v>0</v>
      </c>
      <c r="N72" s="27">
        <v>0</v>
      </c>
      <c r="P72" s="27">
        <v>-1564733</v>
      </c>
      <c r="R72" s="27">
        <v>3375689426</v>
      </c>
      <c r="T72" s="27">
        <v>0</v>
      </c>
      <c r="V72" s="27">
        <v>0</v>
      </c>
      <c r="X72" s="27">
        <v>0</v>
      </c>
      <c r="Z72" s="27">
        <v>0</v>
      </c>
      <c r="AB72" s="27">
        <v>0</v>
      </c>
    </row>
    <row r="73" spans="1:28" ht="21.75" customHeight="1" x14ac:dyDescent="0.2">
      <c r="A73" s="43" t="s">
        <v>83</v>
      </c>
      <c r="B73" s="43"/>
      <c r="C73" s="43"/>
      <c r="E73" s="43">
        <v>301214314</v>
      </c>
      <c r="F73" s="43"/>
      <c r="H73" s="27">
        <v>414808288919</v>
      </c>
      <c r="J73" s="27">
        <v>332059096514.35498</v>
      </c>
      <c r="L73" s="27">
        <v>0</v>
      </c>
      <c r="N73" s="27">
        <v>0</v>
      </c>
      <c r="P73" s="27">
        <v>-52000000</v>
      </c>
      <c r="R73" s="27">
        <v>63696362158</v>
      </c>
      <c r="T73" s="27">
        <v>249214314</v>
      </c>
      <c r="V73" s="27">
        <v>1343</v>
      </c>
      <c r="X73" s="27">
        <v>343198043253</v>
      </c>
      <c r="Z73" s="27">
        <v>332703389500.97302</v>
      </c>
      <c r="AB73" s="27">
        <v>5.19</v>
      </c>
    </row>
    <row r="74" spans="1:28" ht="21.75" customHeight="1" x14ac:dyDescent="0.2">
      <c r="A74" s="43" t="s">
        <v>84</v>
      </c>
      <c r="B74" s="43"/>
      <c r="C74" s="43"/>
      <c r="E74" s="43">
        <v>14584161</v>
      </c>
      <c r="F74" s="43"/>
      <c r="H74" s="27">
        <v>58966764580</v>
      </c>
      <c r="J74" s="27">
        <v>50131958167.008904</v>
      </c>
      <c r="L74" s="27">
        <v>0</v>
      </c>
      <c r="N74" s="27">
        <v>0</v>
      </c>
      <c r="P74" s="27">
        <v>0</v>
      </c>
      <c r="R74" s="27">
        <v>0</v>
      </c>
      <c r="T74" s="27">
        <v>14584161</v>
      </c>
      <c r="V74" s="27">
        <v>4200</v>
      </c>
      <c r="X74" s="27">
        <v>58966764580</v>
      </c>
      <c r="Z74" s="27">
        <v>60889018016.610001</v>
      </c>
      <c r="AB74" s="27">
        <v>0.95</v>
      </c>
    </row>
    <row r="75" spans="1:28" ht="21.75" customHeight="1" x14ac:dyDescent="0.2">
      <c r="A75" s="43" t="s">
        <v>85</v>
      </c>
      <c r="B75" s="43"/>
      <c r="C75" s="43"/>
      <c r="E75" s="43">
        <v>50920556</v>
      </c>
      <c r="F75" s="43"/>
      <c r="H75" s="27">
        <v>142074997895</v>
      </c>
      <c r="J75" s="27">
        <v>149929268085.112</v>
      </c>
      <c r="L75" s="27">
        <v>140000</v>
      </c>
      <c r="N75" s="27">
        <v>469014836</v>
      </c>
      <c r="P75" s="27">
        <v>-5267138</v>
      </c>
      <c r="R75" s="27">
        <v>17771916727</v>
      </c>
      <c r="T75" s="27">
        <v>45793418</v>
      </c>
      <c r="V75" s="27">
        <v>3437</v>
      </c>
      <c r="X75" s="27">
        <v>127839923219</v>
      </c>
      <c r="Z75" s="27">
        <v>156455495398.88699</v>
      </c>
      <c r="AB75" s="27">
        <v>2.44</v>
      </c>
    </row>
    <row r="76" spans="1:28" ht="21.75" customHeight="1" x14ac:dyDescent="0.2">
      <c r="A76" s="43" t="s">
        <v>86</v>
      </c>
      <c r="B76" s="43"/>
      <c r="C76" s="43"/>
      <c r="E76" s="43">
        <v>80091245</v>
      </c>
      <c r="F76" s="43"/>
      <c r="H76" s="27">
        <v>201925550878</v>
      </c>
      <c r="J76" s="27">
        <v>151188319273.18301</v>
      </c>
      <c r="L76" s="27">
        <v>0</v>
      </c>
      <c r="N76" s="27">
        <v>0</v>
      </c>
      <c r="P76" s="27">
        <v>0</v>
      </c>
      <c r="R76" s="27">
        <v>0</v>
      </c>
      <c r="T76" s="27">
        <v>80091245</v>
      </c>
      <c r="V76" s="27">
        <v>2300</v>
      </c>
      <c r="X76" s="27">
        <v>201925550878</v>
      </c>
      <c r="Z76" s="27">
        <v>183113814812.17499</v>
      </c>
      <c r="AB76" s="27">
        <v>2.86</v>
      </c>
    </row>
    <row r="77" spans="1:28" ht="21.75" customHeight="1" x14ac:dyDescent="0.2">
      <c r="A77" s="43" t="s">
        <v>87</v>
      </c>
      <c r="B77" s="43"/>
      <c r="C77" s="43"/>
      <c r="E77" s="43">
        <v>38571878</v>
      </c>
      <c r="F77" s="43"/>
      <c r="H77" s="27">
        <v>36805058245</v>
      </c>
      <c r="J77" s="27">
        <v>32054225772.4524</v>
      </c>
      <c r="L77" s="27">
        <v>0</v>
      </c>
      <c r="N77" s="27">
        <v>0</v>
      </c>
      <c r="P77" s="27">
        <v>-2957558</v>
      </c>
      <c r="R77" s="27">
        <v>2739149910</v>
      </c>
      <c r="T77" s="27">
        <v>35614320</v>
      </c>
      <c r="V77" s="27">
        <v>927</v>
      </c>
      <c r="X77" s="27">
        <v>33982973863</v>
      </c>
      <c r="Z77" s="27">
        <v>32818038515.891998</v>
      </c>
      <c r="AB77" s="27">
        <v>0.51</v>
      </c>
    </row>
    <row r="78" spans="1:28" ht="21.75" customHeight="1" x14ac:dyDescent="0.2">
      <c r="A78" s="43" t="s">
        <v>88</v>
      </c>
      <c r="B78" s="43"/>
      <c r="C78" s="43"/>
      <c r="E78" s="43">
        <v>7185441</v>
      </c>
      <c r="F78" s="43"/>
      <c r="H78" s="27">
        <v>46657924784</v>
      </c>
      <c r="J78" s="27">
        <v>32999216832.351002</v>
      </c>
      <c r="L78" s="27">
        <v>0</v>
      </c>
      <c r="N78" s="27">
        <v>0</v>
      </c>
      <c r="P78" s="27">
        <v>0</v>
      </c>
      <c r="R78" s="27">
        <v>0</v>
      </c>
      <c r="T78" s="27">
        <v>7185441</v>
      </c>
      <c r="V78" s="27">
        <v>5830</v>
      </c>
      <c r="X78" s="27">
        <v>46657924784</v>
      </c>
      <c r="Z78" s="27">
        <v>41641868859.871498</v>
      </c>
      <c r="AB78" s="27">
        <v>0.65</v>
      </c>
    </row>
    <row r="79" spans="1:28" ht="21.75" customHeight="1" x14ac:dyDescent="0.2">
      <c r="A79" s="43" t="s">
        <v>89</v>
      </c>
      <c r="B79" s="43"/>
      <c r="C79" s="43"/>
      <c r="E79" s="43">
        <v>2000000</v>
      </c>
      <c r="F79" s="43"/>
      <c r="H79" s="27">
        <v>18757015806</v>
      </c>
      <c r="J79" s="27">
        <v>15010155000</v>
      </c>
      <c r="L79" s="27">
        <v>0</v>
      </c>
      <c r="N79" s="27">
        <v>0</v>
      </c>
      <c r="P79" s="27">
        <v>0</v>
      </c>
      <c r="R79" s="27">
        <v>0</v>
      </c>
      <c r="T79" s="27">
        <v>2000000</v>
      </c>
      <c r="V79" s="27">
        <v>8600</v>
      </c>
      <c r="X79" s="27">
        <v>18757015806</v>
      </c>
      <c r="Z79" s="27">
        <v>17097660000</v>
      </c>
      <c r="AB79" s="27">
        <v>0.27</v>
      </c>
    </row>
    <row r="80" spans="1:28" ht="21.75" customHeight="1" x14ac:dyDescent="0.2">
      <c r="A80" s="43" t="s">
        <v>90</v>
      </c>
      <c r="B80" s="43"/>
      <c r="C80" s="43"/>
      <c r="E80" s="43">
        <v>3206387</v>
      </c>
      <c r="F80" s="43"/>
      <c r="H80" s="27">
        <v>132852454971</v>
      </c>
      <c r="J80" s="27">
        <v>113786931205.395</v>
      </c>
      <c r="L80" s="27">
        <v>0</v>
      </c>
      <c r="N80" s="27">
        <v>0</v>
      </c>
      <c r="P80" s="27">
        <v>0</v>
      </c>
      <c r="R80" s="27">
        <v>0</v>
      </c>
      <c r="T80" s="27">
        <v>3206387</v>
      </c>
      <c r="V80" s="27">
        <v>43090</v>
      </c>
      <c r="X80" s="27">
        <v>132852454971</v>
      </c>
      <c r="Z80" s="27">
        <v>137341144695.811</v>
      </c>
      <c r="AB80" s="27">
        <v>2.14</v>
      </c>
    </row>
    <row r="81" spans="1:28" ht="21.75" customHeight="1" x14ac:dyDescent="0.2">
      <c r="A81" s="43" t="s">
        <v>91</v>
      </c>
      <c r="B81" s="43"/>
      <c r="C81" s="43"/>
      <c r="E81" s="43">
        <v>1847398</v>
      </c>
      <c r="F81" s="43"/>
      <c r="H81" s="27">
        <v>6235962047</v>
      </c>
      <c r="J81" s="27">
        <v>5577164967.0303001</v>
      </c>
      <c r="L81" s="27">
        <v>0</v>
      </c>
      <c r="N81" s="27">
        <v>0</v>
      </c>
      <c r="P81" s="27">
        <v>-1847398</v>
      </c>
      <c r="R81" s="27">
        <v>5480079734</v>
      </c>
      <c r="T81" s="27">
        <v>0</v>
      </c>
      <c r="V81" s="27">
        <v>0</v>
      </c>
      <c r="X81" s="27">
        <v>0</v>
      </c>
      <c r="Z81" s="27">
        <v>0</v>
      </c>
      <c r="AB81" s="27">
        <v>0</v>
      </c>
    </row>
    <row r="82" spans="1:28" ht="21.75" customHeight="1" x14ac:dyDescent="0.2">
      <c r="A82" s="43" t="s">
        <v>92</v>
      </c>
      <c r="B82" s="43"/>
      <c r="C82" s="43"/>
      <c r="E82" s="43">
        <v>18411172</v>
      </c>
      <c r="F82" s="43"/>
      <c r="H82" s="27">
        <v>26709412258</v>
      </c>
      <c r="J82" s="27">
        <v>22181570138.239201</v>
      </c>
      <c r="L82" s="27">
        <v>0</v>
      </c>
      <c r="N82" s="27">
        <v>0</v>
      </c>
      <c r="P82" s="27">
        <v>0</v>
      </c>
      <c r="R82" s="27">
        <v>0</v>
      </c>
      <c r="T82" s="27">
        <v>18411172</v>
      </c>
      <c r="V82" s="27">
        <v>1449</v>
      </c>
      <c r="X82" s="27">
        <v>26709412258</v>
      </c>
      <c r="Z82" s="27">
        <v>26519055388.0434</v>
      </c>
      <c r="AB82" s="27">
        <v>0.41</v>
      </c>
    </row>
    <row r="83" spans="1:28" ht="21.75" customHeight="1" x14ac:dyDescent="0.2">
      <c r="A83" s="43" t="s">
        <v>93</v>
      </c>
      <c r="B83" s="43"/>
      <c r="C83" s="43"/>
      <c r="E83" s="43">
        <v>3323788</v>
      </c>
      <c r="F83" s="43"/>
      <c r="H83" s="27">
        <v>16460399038</v>
      </c>
      <c r="J83" s="27">
        <v>13285430086.2894</v>
      </c>
      <c r="L83" s="27">
        <v>0</v>
      </c>
      <c r="N83" s="27">
        <v>0</v>
      </c>
      <c r="P83" s="27">
        <v>0</v>
      </c>
      <c r="R83" s="27">
        <v>0</v>
      </c>
      <c r="T83" s="27">
        <v>3323788</v>
      </c>
      <c r="V83" s="27">
        <v>4528</v>
      </c>
      <c r="X83" s="27">
        <v>16460399038</v>
      </c>
      <c r="Z83" s="27">
        <v>14960563897.2192</v>
      </c>
      <c r="AB83" s="27">
        <v>0.23</v>
      </c>
    </row>
    <row r="84" spans="1:28" ht="21.75" customHeight="1" x14ac:dyDescent="0.2">
      <c r="A84" s="43" t="s">
        <v>94</v>
      </c>
      <c r="B84" s="43"/>
      <c r="C84" s="43"/>
      <c r="E84" s="43">
        <v>29072302</v>
      </c>
      <c r="F84" s="43"/>
      <c r="H84" s="27">
        <v>201515975145</v>
      </c>
      <c r="J84" s="27">
        <v>184377673103.77802</v>
      </c>
      <c r="L84" s="27">
        <v>2035054</v>
      </c>
      <c r="N84" s="27">
        <v>14891756790</v>
      </c>
      <c r="P84" s="27">
        <v>-4171570</v>
      </c>
      <c r="R84" s="27">
        <v>29694548131</v>
      </c>
      <c r="T84" s="27">
        <v>26935786</v>
      </c>
      <c r="V84" s="27">
        <v>7430</v>
      </c>
      <c r="X84" s="27">
        <v>187466931781</v>
      </c>
      <c r="Z84" s="27">
        <v>198942099284.61899</v>
      </c>
      <c r="AB84" s="27">
        <v>3.1</v>
      </c>
    </row>
    <row r="85" spans="1:28" ht="21.75" customHeight="1" x14ac:dyDescent="0.2">
      <c r="A85" s="43" t="s">
        <v>95</v>
      </c>
      <c r="B85" s="43"/>
      <c r="C85" s="43"/>
      <c r="E85" s="43">
        <v>0</v>
      </c>
      <c r="F85" s="43"/>
      <c r="H85" s="27">
        <v>0</v>
      </c>
      <c r="J85" s="27">
        <v>0</v>
      </c>
      <c r="L85" s="27">
        <v>78504840</v>
      </c>
      <c r="N85" s="27">
        <v>121379974618</v>
      </c>
      <c r="P85" s="27">
        <v>-2400000</v>
      </c>
      <c r="R85" s="27">
        <v>3749954248</v>
      </c>
      <c r="T85" s="27">
        <v>76104840</v>
      </c>
      <c r="V85" s="27">
        <v>1566</v>
      </c>
      <c r="X85" s="27">
        <v>117711773683</v>
      </c>
      <c r="Z85" s="27">
        <v>118471057372.332</v>
      </c>
      <c r="AB85" s="27">
        <v>1.85</v>
      </c>
    </row>
    <row r="86" spans="1:28" ht="21.75" customHeight="1" x14ac:dyDescent="0.2">
      <c r="A86" s="43" t="s">
        <v>96</v>
      </c>
      <c r="B86" s="43"/>
      <c r="C86" s="43"/>
      <c r="E86" s="43">
        <v>0</v>
      </c>
      <c r="F86" s="43"/>
      <c r="H86" s="27">
        <v>0</v>
      </c>
      <c r="J86" s="27">
        <v>0</v>
      </c>
      <c r="L86" s="27">
        <v>16399361</v>
      </c>
      <c r="N86" s="27">
        <v>0</v>
      </c>
      <c r="P86" s="27">
        <v>0</v>
      </c>
      <c r="R86" s="27">
        <v>0</v>
      </c>
      <c r="T86" s="27">
        <v>16399361</v>
      </c>
      <c r="V86" s="27">
        <v>1051</v>
      </c>
      <c r="X86" s="27">
        <v>29781239576</v>
      </c>
      <c r="Z86" s="27">
        <v>17133175826.9545</v>
      </c>
      <c r="AB86" s="27">
        <v>0.27</v>
      </c>
    </row>
    <row r="87" spans="1:28" ht="21.75" customHeight="1" x14ac:dyDescent="0.2">
      <c r="A87" s="43" t="s">
        <v>97</v>
      </c>
      <c r="B87" s="43"/>
      <c r="C87" s="43"/>
      <c r="E87" s="43">
        <v>0</v>
      </c>
      <c r="F87" s="43"/>
      <c r="H87" s="27">
        <v>0</v>
      </c>
      <c r="J87" s="27">
        <v>0</v>
      </c>
      <c r="L87" s="27">
        <v>25000000</v>
      </c>
      <c r="N87" s="27">
        <v>79999170400</v>
      </c>
      <c r="P87" s="27">
        <v>-99251</v>
      </c>
      <c r="R87" s="27">
        <v>342351786</v>
      </c>
      <c r="T87" s="27">
        <v>24900749</v>
      </c>
      <c r="V87" s="27">
        <v>3504</v>
      </c>
      <c r="X87" s="27">
        <v>79681570494</v>
      </c>
      <c r="Z87" s="27">
        <v>86733073760.248795</v>
      </c>
      <c r="AB87" s="27">
        <v>1.35</v>
      </c>
    </row>
    <row r="88" spans="1:28" ht="21.75" customHeight="1" x14ac:dyDescent="0.2">
      <c r="A88" s="43" t="s">
        <v>98</v>
      </c>
      <c r="B88" s="43"/>
      <c r="C88" s="43"/>
      <c r="E88" s="43">
        <v>0</v>
      </c>
      <c r="F88" s="43"/>
      <c r="H88" s="27">
        <v>0</v>
      </c>
      <c r="J88" s="27">
        <v>0</v>
      </c>
      <c r="L88" s="27">
        <v>15000000</v>
      </c>
      <c r="N88" s="27">
        <v>50746035600</v>
      </c>
      <c r="P88" s="27">
        <v>0</v>
      </c>
      <c r="R88" s="27">
        <v>0</v>
      </c>
      <c r="T88" s="27">
        <v>15000000</v>
      </c>
      <c r="V88" s="27">
        <v>3503</v>
      </c>
      <c r="X88" s="27">
        <v>50746035600</v>
      </c>
      <c r="Z88" s="27">
        <v>52232357250</v>
      </c>
      <c r="AB88" s="27">
        <v>0.82</v>
      </c>
    </row>
    <row r="89" spans="1:28" ht="21.75" customHeight="1" x14ac:dyDescent="0.2">
      <c r="A89" s="43" t="s">
        <v>99</v>
      </c>
      <c r="B89" s="43"/>
      <c r="C89" s="43"/>
      <c r="E89" s="43">
        <v>0</v>
      </c>
      <c r="F89" s="43"/>
      <c r="H89" s="27">
        <v>0</v>
      </c>
      <c r="J89" s="27">
        <v>0</v>
      </c>
      <c r="L89" s="27">
        <v>780058</v>
      </c>
      <c r="N89" s="27">
        <v>1599311868</v>
      </c>
      <c r="P89" s="27">
        <v>0</v>
      </c>
      <c r="R89" s="27">
        <v>0</v>
      </c>
      <c r="T89" s="27">
        <v>780058</v>
      </c>
      <c r="V89" s="27">
        <v>2320</v>
      </c>
      <c r="X89" s="27">
        <v>1599311868</v>
      </c>
      <c r="Z89" s="27">
        <v>1798966639.368</v>
      </c>
      <c r="AB89" s="27">
        <v>0.03</v>
      </c>
    </row>
    <row r="90" spans="1:28" ht="21.75" customHeight="1" x14ac:dyDescent="0.2">
      <c r="A90" s="43" t="s">
        <v>100</v>
      </c>
      <c r="B90" s="43"/>
      <c r="C90" s="43"/>
      <c r="E90" s="43">
        <v>0</v>
      </c>
      <c r="F90" s="43"/>
      <c r="H90" s="27">
        <v>0</v>
      </c>
      <c r="J90" s="27">
        <v>0</v>
      </c>
      <c r="L90" s="27">
        <v>4000000</v>
      </c>
      <c r="N90" s="27">
        <v>50446771200</v>
      </c>
      <c r="P90" s="27">
        <v>0</v>
      </c>
      <c r="R90" s="27">
        <v>0</v>
      </c>
      <c r="T90" s="27">
        <v>4000000</v>
      </c>
      <c r="V90" s="27">
        <v>14710</v>
      </c>
      <c r="X90" s="27">
        <v>50446771200</v>
      </c>
      <c r="Z90" s="27">
        <v>58489902000</v>
      </c>
      <c r="AB90" s="27">
        <v>0.91</v>
      </c>
    </row>
    <row r="91" spans="1:28" ht="21.75" customHeight="1" x14ac:dyDescent="0.2">
      <c r="A91" s="43" t="s">
        <v>101</v>
      </c>
      <c r="B91" s="43"/>
      <c r="C91" s="43"/>
      <c r="E91" s="43">
        <v>0</v>
      </c>
      <c r="F91" s="43"/>
      <c r="H91" s="27">
        <v>0</v>
      </c>
      <c r="J91" s="27">
        <v>0</v>
      </c>
      <c r="L91" s="27">
        <v>10000000</v>
      </c>
      <c r="N91" s="27">
        <v>40536774000</v>
      </c>
      <c r="P91" s="27">
        <v>-10000000</v>
      </c>
      <c r="R91" s="27">
        <v>41237282915</v>
      </c>
      <c r="T91" s="27">
        <v>0</v>
      </c>
      <c r="V91" s="27">
        <v>0</v>
      </c>
      <c r="X91" s="27">
        <v>0</v>
      </c>
      <c r="Z91" s="27">
        <v>0</v>
      </c>
      <c r="AB91" s="27">
        <v>0</v>
      </c>
    </row>
    <row r="92" spans="1:28" ht="21.75" customHeight="1" x14ac:dyDescent="0.2">
      <c r="A92" s="43" t="s">
        <v>102</v>
      </c>
      <c r="B92" s="43"/>
      <c r="C92" s="43"/>
      <c r="E92" s="43">
        <v>0</v>
      </c>
      <c r="F92" s="43"/>
      <c r="H92" s="27">
        <v>0</v>
      </c>
      <c r="J92" s="27">
        <v>0</v>
      </c>
      <c r="L92" s="27">
        <v>1264906</v>
      </c>
      <c r="N92" s="27">
        <v>26752266782</v>
      </c>
      <c r="P92" s="27">
        <v>-1264906</v>
      </c>
      <c r="R92" s="27">
        <v>27407993544</v>
      </c>
      <c r="T92" s="27">
        <v>0</v>
      </c>
      <c r="V92" s="27">
        <v>0</v>
      </c>
      <c r="X92" s="27">
        <v>0</v>
      </c>
      <c r="Z92" s="27">
        <v>0</v>
      </c>
      <c r="AB92" s="27">
        <v>0</v>
      </c>
    </row>
    <row r="93" spans="1:28" ht="21.75" customHeight="1" x14ac:dyDescent="0.2">
      <c r="A93" s="43" t="s">
        <v>103</v>
      </c>
      <c r="B93" s="43"/>
      <c r="C93" s="43"/>
      <c r="E93" s="43">
        <v>0</v>
      </c>
      <c r="F93" s="43"/>
      <c r="H93" s="27">
        <v>0</v>
      </c>
      <c r="J93" s="27">
        <v>0</v>
      </c>
      <c r="L93" s="27">
        <v>1600000</v>
      </c>
      <c r="N93" s="27">
        <v>11450616187</v>
      </c>
      <c r="P93" s="27">
        <v>0</v>
      </c>
      <c r="R93" s="27">
        <v>0</v>
      </c>
      <c r="T93" s="27">
        <v>1600000</v>
      </c>
      <c r="V93" s="27">
        <v>7500</v>
      </c>
      <c r="X93" s="27">
        <v>11450616187</v>
      </c>
      <c r="Z93" s="27">
        <v>11928600000</v>
      </c>
      <c r="AB93" s="27">
        <v>0.19</v>
      </c>
    </row>
    <row r="94" spans="1:28" ht="21.75" customHeight="1" x14ac:dyDescent="0.2">
      <c r="A94" s="44" t="s">
        <v>104</v>
      </c>
      <c r="B94" s="44"/>
      <c r="C94" s="44"/>
      <c r="D94" s="29"/>
      <c r="E94" s="43">
        <v>0</v>
      </c>
      <c r="F94" s="44"/>
      <c r="H94" s="28">
        <v>0</v>
      </c>
      <c r="J94" s="28">
        <v>0</v>
      </c>
      <c r="L94" s="28">
        <v>3000000</v>
      </c>
      <c r="N94" s="28">
        <v>28195578184</v>
      </c>
      <c r="P94" s="28">
        <v>-3000000</v>
      </c>
      <c r="R94" s="28">
        <v>34866995353</v>
      </c>
      <c r="T94" s="28">
        <v>0</v>
      </c>
      <c r="V94" s="28">
        <v>0</v>
      </c>
      <c r="X94" s="28">
        <v>0</v>
      </c>
      <c r="Z94" s="28">
        <v>0</v>
      </c>
      <c r="AB94" s="28">
        <v>0</v>
      </c>
    </row>
    <row r="95" spans="1:28" ht="21.75" customHeight="1" thickBot="1" x14ac:dyDescent="0.25">
      <c r="A95" s="45" t="s">
        <v>105</v>
      </c>
      <c r="B95" s="45"/>
      <c r="C95" s="45"/>
      <c r="D95" s="45"/>
      <c r="F95" s="31">
        <v>1964981409</v>
      </c>
      <c r="H95" s="31">
        <v>5940316231042</v>
      </c>
      <c r="J95" s="31">
        <v>5283486637980.5098</v>
      </c>
      <c r="L95" s="31">
        <v>311069856</v>
      </c>
      <c r="N95" s="31">
        <v>925752812235</v>
      </c>
      <c r="P95" s="31">
        <f>SUM(P9:P94)</f>
        <v>-481452229</v>
      </c>
      <c r="R95" s="31">
        <f>SUM(R9:R94)</f>
        <v>1600267551159</v>
      </c>
      <c r="T95" s="31">
        <v>1794599036</v>
      </c>
      <c r="V95" s="31"/>
      <c r="X95" s="31">
        <v>5392347595743</v>
      </c>
      <c r="Z95" s="31">
        <v>5514874273968.5996</v>
      </c>
      <c r="AB95" s="31">
        <v>86.04</v>
      </c>
    </row>
    <row r="96" spans="1:28" ht="13.5" thickTop="1" x14ac:dyDescent="0.2"/>
  </sheetData>
  <autoFilter ref="A8:AB95" xr:uid="{00000000-0001-0000-0100-000000000000}">
    <filterColumn colId="0" showButton="0"/>
    <filterColumn colId="1" showButton="0"/>
    <filterColumn colId="4" showButton="0"/>
  </autoFilter>
  <mergeCells count="186">
    <mergeCell ref="A92:C92"/>
    <mergeCell ref="E92:F92"/>
    <mergeCell ref="A93:C93"/>
    <mergeCell ref="E93:F93"/>
    <mergeCell ref="A94:C94"/>
    <mergeCell ref="E94:F94"/>
    <mergeCell ref="A95:D95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rightToLeft="1" workbookViewId="0">
      <selection activeCell="E10" sqref="E1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4.45" customHeight="1" x14ac:dyDescent="0.2">
      <c r="A4" s="47" t="s">
        <v>108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4.45" customHeight="1" x14ac:dyDescent="0.2">
      <c r="A5" s="47" t="s">
        <v>109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 x14ac:dyDescent="0.2"/>
    <row r="7" spans="1:13" ht="14.45" customHeight="1" x14ac:dyDescent="0.2">
      <c r="C7" s="46" t="s">
        <v>9</v>
      </c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14.45" customHeight="1" x14ac:dyDescent="0.2">
      <c r="A8" s="2" t="s">
        <v>110</v>
      </c>
      <c r="C8" s="4" t="s">
        <v>13</v>
      </c>
      <c r="D8" s="3"/>
      <c r="E8" s="4" t="s">
        <v>111</v>
      </c>
      <c r="F8" s="3"/>
      <c r="G8" s="4" t="s">
        <v>112</v>
      </c>
      <c r="H8" s="3"/>
      <c r="I8" s="4" t="s">
        <v>113</v>
      </c>
      <c r="J8" s="3"/>
      <c r="K8" s="4" t="s">
        <v>114</v>
      </c>
      <c r="L8" s="3"/>
      <c r="M8" s="4" t="s">
        <v>115</v>
      </c>
    </row>
    <row r="9" spans="1:13" ht="21.75" customHeight="1" x14ac:dyDescent="0.2">
      <c r="A9" s="17" t="s">
        <v>34</v>
      </c>
      <c r="C9" s="18">
        <v>1400000</v>
      </c>
      <c r="E9" s="18">
        <v>16330</v>
      </c>
      <c r="G9" s="18">
        <v>-20</v>
      </c>
      <c r="I9" s="19" t="s">
        <v>309</v>
      </c>
      <c r="K9" s="18">
        <v>18289600000</v>
      </c>
      <c r="M9" s="17" t="s">
        <v>309</v>
      </c>
    </row>
    <row r="10" spans="1:13" ht="21.75" customHeight="1" x14ac:dyDescent="0.2">
      <c r="A10" s="14" t="s">
        <v>105</v>
      </c>
      <c r="C10" s="15">
        <v>1400000</v>
      </c>
      <c r="E10" s="15"/>
      <c r="G10" s="15"/>
      <c r="I10" s="15"/>
      <c r="K10" s="15">
        <v>18289600000</v>
      </c>
      <c r="M10" s="15" t="s">
        <v>309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topLeftCell="A4" workbookViewId="0">
      <selection activeCell="J9" sqref="J9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4.45" customHeight="1" x14ac:dyDescent="0.2"/>
    <row r="5" spans="1:12" ht="14.45" customHeight="1" x14ac:dyDescent="0.2">
      <c r="A5" s="1" t="s">
        <v>116</v>
      </c>
      <c r="B5" s="47" t="s">
        <v>117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4.45" customHeight="1" x14ac:dyDescent="0.2">
      <c r="D6" s="2" t="s">
        <v>7</v>
      </c>
      <c r="F6" s="46" t="s">
        <v>8</v>
      </c>
      <c r="G6" s="46"/>
      <c r="H6" s="4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6" t="s">
        <v>118</v>
      </c>
      <c r="B8" s="46"/>
      <c r="D8" s="2" t="s">
        <v>119</v>
      </c>
      <c r="F8" s="2" t="s">
        <v>120</v>
      </c>
      <c r="H8" s="2" t="s">
        <v>121</v>
      </c>
      <c r="J8" s="2" t="s">
        <v>119</v>
      </c>
      <c r="L8" s="2" t="s">
        <v>18</v>
      </c>
    </row>
    <row r="9" spans="1:12" ht="21.75" customHeight="1" x14ac:dyDescent="0.2">
      <c r="A9" s="48" t="s">
        <v>122</v>
      </c>
      <c r="B9" s="48"/>
      <c r="D9" s="6">
        <v>99871378631</v>
      </c>
      <c r="F9" s="6">
        <v>3451687008064</v>
      </c>
      <c r="H9" s="6">
        <v>3128982893693</v>
      </c>
      <c r="J9" s="6">
        <v>422575493002</v>
      </c>
      <c r="L9" s="7" t="s">
        <v>123</v>
      </c>
    </row>
    <row r="10" spans="1:12" ht="21.75" customHeight="1" x14ac:dyDescent="0.2">
      <c r="A10" s="49" t="s">
        <v>124</v>
      </c>
      <c r="B10" s="49"/>
      <c r="D10" s="9">
        <v>125000000000</v>
      </c>
      <c r="F10" s="9">
        <v>0</v>
      </c>
      <c r="H10" s="9">
        <v>0</v>
      </c>
      <c r="J10" s="9">
        <v>125000000000</v>
      </c>
      <c r="L10" s="10" t="s">
        <v>125</v>
      </c>
    </row>
    <row r="11" spans="1:12" ht="21.75" customHeight="1" x14ac:dyDescent="0.2">
      <c r="A11" s="50" t="s">
        <v>126</v>
      </c>
      <c r="B11" s="50"/>
      <c r="D11" s="12">
        <v>1049122210</v>
      </c>
      <c r="F11" s="12">
        <v>3705737549359</v>
      </c>
      <c r="H11" s="12">
        <v>3705751716943</v>
      </c>
      <c r="J11" s="12">
        <v>1034954626</v>
      </c>
      <c r="L11" s="13" t="s">
        <v>127</v>
      </c>
    </row>
    <row r="12" spans="1:12" ht="21.75" customHeight="1" x14ac:dyDescent="0.2">
      <c r="A12" s="51" t="s">
        <v>105</v>
      </c>
      <c r="B12" s="51"/>
      <c r="D12" s="15">
        <v>225920500841</v>
      </c>
      <c r="F12" s="15">
        <v>7157424557423</v>
      </c>
      <c r="H12" s="15">
        <v>6834734610636</v>
      </c>
      <c r="J12" s="15">
        <v>548610447628</v>
      </c>
      <c r="L12" s="16">
        <v>0</v>
      </c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2" sqref="F12"/>
    </sheetView>
  </sheetViews>
  <sheetFormatPr defaultRowHeight="12.75" x14ac:dyDescent="0.2"/>
  <cols>
    <col min="1" max="1" width="2.5703125" customWidth="1"/>
    <col min="2" max="2" width="5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128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9.1" customHeight="1" x14ac:dyDescent="0.2">
      <c r="A5" s="1" t="s">
        <v>129</v>
      </c>
      <c r="B5" s="47" t="s">
        <v>130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/>
    <row r="7" spans="1:10" ht="14.45" customHeight="1" x14ac:dyDescent="0.2">
      <c r="A7" s="46" t="s">
        <v>131</v>
      </c>
      <c r="B7" s="46"/>
      <c r="D7" s="2" t="s">
        <v>132</v>
      </c>
      <c r="F7" s="2" t="s">
        <v>119</v>
      </c>
      <c r="H7" s="2" t="s">
        <v>133</v>
      </c>
      <c r="J7" s="2" t="s">
        <v>134</v>
      </c>
    </row>
    <row r="8" spans="1:10" ht="21.75" customHeight="1" x14ac:dyDescent="0.2">
      <c r="A8" s="48" t="s">
        <v>135</v>
      </c>
      <c r="B8" s="48"/>
      <c r="D8" s="5" t="s">
        <v>136</v>
      </c>
      <c r="F8" s="6">
        <v>866603421180</v>
      </c>
      <c r="H8" s="7">
        <v>94.09</v>
      </c>
      <c r="J8" s="7">
        <v>13.52</v>
      </c>
    </row>
    <row r="9" spans="1:10" ht="21.75" customHeight="1" x14ac:dyDescent="0.2">
      <c r="A9" s="49" t="s">
        <v>137</v>
      </c>
      <c r="B9" s="49"/>
      <c r="D9" s="8" t="s">
        <v>138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49" t="s">
        <v>140</v>
      </c>
      <c r="B10" s="49"/>
      <c r="D10" s="34" t="s">
        <v>139</v>
      </c>
      <c r="F10" s="9">
        <v>5092099659</v>
      </c>
      <c r="H10" s="10">
        <v>0.55000000000000004</v>
      </c>
      <c r="J10" s="10">
        <v>0.08</v>
      </c>
    </row>
    <row r="11" spans="1:10" ht="21.75" customHeight="1" x14ac:dyDescent="0.2">
      <c r="A11" s="50" t="s">
        <v>142</v>
      </c>
      <c r="B11" s="50"/>
      <c r="D11" s="34" t="s">
        <v>141</v>
      </c>
      <c r="F11" s="12">
        <v>3005261578</v>
      </c>
      <c r="H11" s="13">
        <v>0.33</v>
      </c>
      <c r="J11" s="13">
        <v>0.05</v>
      </c>
    </row>
    <row r="12" spans="1:10" ht="21.75" customHeight="1" thickBot="1" x14ac:dyDescent="0.25">
      <c r="A12" s="51" t="s">
        <v>105</v>
      </c>
      <c r="B12" s="51"/>
      <c r="D12" s="15"/>
      <c r="F12" s="15">
        <v>874700782417</v>
      </c>
      <c r="H12" s="16">
        <v>94.97</v>
      </c>
      <c r="J12" s="16">
        <v>13.65</v>
      </c>
    </row>
    <row r="13" spans="1:10" ht="21.75" customHeight="1" thickTop="1" x14ac:dyDescent="0.2"/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71"/>
  <sheetViews>
    <sheetView rightToLeft="1" workbookViewId="0">
      <pane ySplit="8" topLeftCell="A9" activePane="bottomLeft" state="frozen"/>
      <selection pane="bottomLeft" activeCell="J180" sqref="J180"/>
    </sheetView>
  </sheetViews>
  <sheetFormatPr defaultRowHeight="12.75" x14ac:dyDescent="0.2"/>
  <cols>
    <col min="1" max="1" width="6.140625" style="21" bestFit="1" customWidth="1"/>
    <col min="2" max="2" width="18.140625" style="21" customWidth="1"/>
    <col min="3" max="3" width="1.28515625" style="21" customWidth="1"/>
    <col min="4" max="4" width="14.7109375" style="21" bestFit="1" customWidth="1"/>
    <col min="5" max="5" width="1.28515625" style="21" customWidth="1"/>
    <col min="6" max="6" width="16.7109375" style="21" bestFit="1" customWidth="1"/>
    <col min="7" max="7" width="1.28515625" style="21" customWidth="1"/>
    <col min="8" max="8" width="16.42578125" style="21" bestFit="1" customWidth="1"/>
    <col min="9" max="9" width="1.28515625" style="21" customWidth="1"/>
    <col min="10" max="10" width="16.5703125" style="21" bestFit="1" customWidth="1"/>
    <col min="11" max="11" width="1.28515625" style="21" customWidth="1"/>
    <col min="12" max="12" width="17.28515625" style="21" bestFit="1" customWidth="1"/>
    <col min="13" max="13" width="1.28515625" style="21" customWidth="1"/>
    <col min="14" max="14" width="16.85546875" style="21" bestFit="1" customWidth="1"/>
    <col min="15" max="16" width="1.28515625" style="21" customWidth="1"/>
    <col min="17" max="17" width="21.85546875" style="21" customWidth="1"/>
    <col min="18" max="18" width="1.28515625" style="21" customWidth="1"/>
    <col min="19" max="19" width="16.85546875" style="21" bestFit="1" customWidth="1"/>
    <col min="20" max="20" width="1.85546875" style="21" customWidth="1"/>
    <col min="21" max="21" width="18.7109375" style="21" bestFit="1" customWidth="1"/>
    <col min="22" max="22" width="1.28515625" style="21" customWidth="1"/>
    <col min="23" max="23" width="17.28515625" style="55" bestFit="1" customWidth="1"/>
    <col min="24" max="24" width="0.28515625" style="21" customWidth="1"/>
    <col min="25" max="26" width="9.140625" style="21"/>
    <col min="27" max="27" width="18.140625" style="21" bestFit="1" customWidth="1"/>
    <col min="28" max="16384" width="9.140625" style="21"/>
  </cols>
  <sheetData>
    <row r="1" spans="1:2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1.75" customHeight="1" x14ac:dyDescent="0.2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45" customHeight="1" x14ac:dyDescent="0.2"/>
    <row r="5" spans="1:23" ht="14.45" customHeight="1" x14ac:dyDescent="0.2">
      <c r="A5" s="22" t="s">
        <v>143</v>
      </c>
      <c r="B5" s="39" t="s">
        <v>144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4.45" customHeight="1" x14ac:dyDescent="0.2">
      <c r="D6" s="40" t="s">
        <v>145</v>
      </c>
      <c r="E6" s="40"/>
      <c r="F6" s="40"/>
      <c r="G6" s="40"/>
      <c r="H6" s="40"/>
      <c r="I6" s="40"/>
      <c r="J6" s="40"/>
      <c r="K6" s="40"/>
      <c r="L6" s="40"/>
      <c r="N6" s="40" t="s">
        <v>146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4.45" customHeight="1" x14ac:dyDescent="0.2">
      <c r="D7" s="24"/>
      <c r="E7" s="24"/>
      <c r="F7" s="24"/>
      <c r="G7" s="24"/>
      <c r="H7" s="24"/>
      <c r="I7" s="24"/>
      <c r="J7" s="41" t="s">
        <v>105</v>
      </c>
      <c r="K7" s="41"/>
      <c r="L7" s="41"/>
      <c r="N7" s="24"/>
      <c r="O7" s="24"/>
      <c r="P7" s="24"/>
      <c r="Q7" s="24"/>
      <c r="R7" s="24"/>
      <c r="S7" s="24"/>
      <c r="T7" s="24"/>
      <c r="U7" s="41" t="s">
        <v>105</v>
      </c>
      <c r="V7" s="41"/>
      <c r="W7" s="41"/>
    </row>
    <row r="8" spans="1:23" ht="14.45" customHeight="1" x14ac:dyDescent="0.2">
      <c r="A8" s="40" t="s">
        <v>147</v>
      </c>
      <c r="B8" s="40"/>
      <c r="D8" s="23" t="s">
        <v>148</v>
      </c>
      <c r="F8" s="23" t="s">
        <v>149</v>
      </c>
      <c r="H8" s="23" t="s">
        <v>150</v>
      </c>
      <c r="J8" s="25" t="s">
        <v>119</v>
      </c>
      <c r="K8" s="24"/>
      <c r="L8" s="25" t="s">
        <v>133</v>
      </c>
      <c r="N8" s="23" t="s">
        <v>148</v>
      </c>
      <c r="P8" s="40" t="s">
        <v>149</v>
      </c>
      <c r="Q8" s="40"/>
      <c r="S8" s="23" t="s">
        <v>150</v>
      </c>
      <c r="U8" s="25" t="s">
        <v>119</v>
      </c>
      <c r="V8" s="24"/>
      <c r="W8" s="25" t="s">
        <v>133</v>
      </c>
    </row>
    <row r="9" spans="1:23" ht="21.75" customHeight="1" x14ac:dyDescent="0.2">
      <c r="A9" s="42" t="s">
        <v>56</v>
      </c>
      <c r="B9" s="42"/>
      <c r="D9" s="26">
        <v>0</v>
      </c>
      <c r="F9" s="26">
        <v>2204963974</v>
      </c>
      <c r="H9" s="26">
        <v>-18011239</v>
      </c>
      <c r="J9" s="26">
        <v>2186952735</v>
      </c>
      <c r="L9" s="26">
        <v>0.24</v>
      </c>
      <c r="N9" s="26">
        <v>1919324550</v>
      </c>
      <c r="P9" s="42">
        <v>-1272592947</v>
      </c>
      <c r="Q9" s="42"/>
      <c r="S9" s="26">
        <v>-4171162582</v>
      </c>
      <c r="U9" s="26">
        <v>-3524430979</v>
      </c>
      <c r="W9" s="56">
        <v>-0.27</v>
      </c>
    </row>
    <row r="10" spans="1:23" ht="21.75" customHeight="1" x14ac:dyDescent="0.2">
      <c r="A10" s="43" t="s">
        <v>74</v>
      </c>
      <c r="B10" s="43"/>
      <c r="D10" s="27">
        <v>0</v>
      </c>
      <c r="F10" s="27">
        <v>10373477917</v>
      </c>
      <c r="H10" s="27">
        <v>5134751421</v>
      </c>
      <c r="J10" s="27">
        <v>15508229338</v>
      </c>
      <c r="L10" s="27">
        <v>1.68</v>
      </c>
      <c r="N10" s="27">
        <v>1632888843</v>
      </c>
      <c r="P10" s="43">
        <v>16659942955</v>
      </c>
      <c r="Q10" s="43"/>
      <c r="S10" s="27">
        <v>8041688215</v>
      </c>
      <c r="U10" s="27">
        <v>26334520013</v>
      </c>
      <c r="W10" s="57">
        <v>1.99</v>
      </c>
    </row>
    <row r="11" spans="1:23" ht="21.75" customHeight="1" x14ac:dyDescent="0.2">
      <c r="A11" s="43" t="s">
        <v>95</v>
      </c>
      <c r="B11" s="43"/>
      <c r="D11" s="27">
        <v>0</v>
      </c>
      <c r="F11" s="27">
        <v>759283689</v>
      </c>
      <c r="H11" s="27">
        <v>81753313</v>
      </c>
      <c r="J11" s="27">
        <v>841037002</v>
      </c>
      <c r="L11" s="27">
        <v>0.09</v>
      </c>
      <c r="N11" s="27">
        <v>0</v>
      </c>
      <c r="P11" s="43">
        <v>759283689</v>
      </c>
      <c r="Q11" s="43"/>
      <c r="S11" s="27">
        <v>81753313</v>
      </c>
      <c r="U11" s="27">
        <v>841037002</v>
      </c>
      <c r="W11" s="57">
        <v>0.06</v>
      </c>
    </row>
    <row r="12" spans="1:23" ht="21.75" customHeight="1" x14ac:dyDescent="0.2">
      <c r="A12" s="43" t="s">
        <v>60</v>
      </c>
      <c r="B12" s="43"/>
      <c r="D12" s="27">
        <v>0</v>
      </c>
      <c r="F12" s="27">
        <v>-366281671</v>
      </c>
      <c r="H12" s="27">
        <v>-679248771</v>
      </c>
      <c r="J12" s="27">
        <v>-1045530442</v>
      </c>
      <c r="L12" s="27">
        <v>-0.11</v>
      </c>
      <c r="N12" s="27">
        <v>359217569</v>
      </c>
      <c r="P12" s="43">
        <v>-3924011006</v>
      </c>
      <c r="Q12" s="43"/>
      <c r="S12" s="27">
        <v>-686390809</v>
      </c>
      <c r="U12" s="27">
        <v>-4251184246</v>
      </c>
      <c r="W12" s="57">
        <v>-0.32</v>
      </c>
    </row>
    <row r="13" spans="1:23" ht="21.75" customHeight="1" x14ac:dyDescent="0.2">
      <c r="A13" s="43" t="s">
        <v>45</v>
      </c>
      <c r="B13" s="43"/>
      <c r="D13" s="27">
        <v>0</v>
      </c>
      <c r="F13" s="27">
        <v>0</v>
      </c>
      <c r="H13" s="27">
        <v>-16120604699</v>
      </c>
      <c r="J13" s="27">
        <v>-16120604699</v>
      </c>
      <c r="L13" s="27">
        <v>-1.75</v>
      </c>
      <c r="N13" s="27">
        <v>0</v>
      </c>
      <c r="P13" s="43">
        <v>0</v>
      </c>
      <c r="Q13" s="43"/>
      <c r="S13" s="27">
        <v>-16120604699</v>
      </c>
      <c r="U13" s="27">
        <v>-16120604699</v>
      </c>
      <c r="W13" s="57">
        <v>-1.22</v>
      </c>
    </row>
    <row r="14" spans="1:23" ht="21.75" customHeight="1" x14ac:dyDescent="0.2">
      <c r="A14" s="43" t="s">
        <v>61</v>
      </c>
      <c r="B14" s="43"/>
      <c r="D14" s="27">
        <v>0</v>
      </c>
      <c r="F14" s="27">
        <v>5077744115</v>
      </c>
      <c r="H14" s="27">
        <v>-1155745614</v>
      </c>
      <c r="J14" s="27">
        <v>3921998501</v>
      </c>
      <c r="L14" s="27">
        <v>0.43</v>
      </c>
      <c r="N14" s="27">
        <v>1730655428</v>
      </c>
      <c r="P14" s="43">
        <v>-10248065871</v>
      </c>
      <c r="Q14" s="43"/>
      <c r="S14" s="27">
        <v>-2193647843</v>
      </c>
      <c r="U14" s="27">
        <v>-10711058286</v>
      </c>
      <c r="W14" s="57">
        <v>-0.81</v>
      </c>
    </row>
    <row r="15" spans="1:23" ht="21.75" customHeight="1" x14ac:dyDescent="0.2">
      <c r="A15" s="43" t="s">
        <v>27</v>
      </c>
      <c r="B15" s="43"/>
      <c r="D15" s="27">
        <v>0</v>
      </c>
      <c r="F15" s="27">
        <v>21080769073</v>
      </c>
      <c r="H15" s="27">
        <v>-4137666349</v>
      </c>
      <c r="J15" s="27">
        <v>16943102724</v>
      </c>
      <c r="L15" s="27">
        <v>1.84</v>
      </c>
      <c r="N15" s="27">
        <v>5221991070</v>
      </c>
      <c r="P15" s="43">
        <v>-1732389209</v>
      </c>
      <c r="Q15" s="43"/>
      <c r="S15" s="27">
        <v>-28638021896</v>
      </c>
      <c r="U15" s="27">
        <v>-25148420035</v>
      </c>
      <c r="W15" s="57">
        <v>-1.9</v>
      </c>
    </row>
    <row r="16" spans="1:23" ht="21.75" customHeight="1" x14ac:dyDescent="0.2">
      <c r="A16" s="43" t="s">
        <v>35</v>
      </c>
      <c r="B16" s="43"/>
      <c r="D16" s="27">
        <v>0</v>
      </c>
      <c r="F16" s="27">
        <v>7785369439</v>
      </c>
      <c r="H16" s="27">
        <v>-7219911665</v>
      </c>
      <c r="J16" s="27">
        <v>565457774</v>
      </c>
      <c r="L16" s="27">
        <v>0.06</v>
      </c>
      <c r="N16" s="27">
        <v>6699039800</v>
      </c>
      <c r="P16" s="43">
        <v>-1064</v>
      </c>
      <c r="Q16" s="43"/>
      <c r="S16" s="27">
        <v>-3383000105</v>
      </c>
      <c r="U16" s="27">
        <v>3316038631</v>
      </c>
      <c r="W16" s="57">
        <v>0.25</v>
      </c>
    </row>
    <row r="17" spans="1:23" ht="21.75" customHeight="1" x14ac:dyDescent="0.2">
      <c r="A17" s="43" t="s">
        <v>102</v>
      </c>
      <c r="B17" s="43"/>
      <c r="D17" s="27">
        <v>0</v>
      </c>
      <c r="F17" s="27">
        <v>0</v>
      </c>
      <c r="H17" s="27">
        <v>655726762</v>
      </c>
      <c r="J17" s="27">
        <v>655726762</v>
      </c>
      <c r="L17" s="27">
        <v>7.0000000000000007E-2</v>
      </c>
      <c r="N17" s="27">
        <v>0</v>
      </c>
      <c r="P17" s="43">
        <v>0</v>
      </c>
      <c r="Q17" s="43"/>
      <c r="S17" s="27">
        <v>655726762</v>
      </c>
      <c r="U17" s="27">
        <v>655726762</v>
      </c>
      <c r="W17" s="57">
        <v>0.05</v>
      </c>
    </row>
    <row r="18" spans="1:23" ht="21.75" customHeight="1" x14ac:dyDescent="0.2">
      <c r="A18" s="43" t="s">
        <v>47</v>
      </c>
      <c r="B18" s="43"/>
      <c r="D18" s="27">
        <v>0</v>
      </c>
      <c r="F18" s="27">
        <v>0</v>
      </c>
      <c r="H18" s="27">
        <v>-832052420</v>
      </c>
      <c r="J18" s="27">
        <v>-832052420</v>
      </c>
      <c r="L18" s="27">
        <v>-0.09</v>
      </c>
      <c r="N18" s="27">
        <v>0</v>
      </c>
      <c r="P18" s="43">
        <v>0</v>
      </c>
      <c r="Q18" s="43"/>
      <c r="S18" s="27">
        <v>-832052420</v>
      </c>
      <c r="U18" s="27">
        <v>-832052420</v>
      </c>
      <c r="W18" s="57">
        <v>-0.06</v>
      </c>
    </row>
    <row r="19" spans="1:23" ht="21.75" customHeight="1" x14ac:dyDescent="0.2">
      <c r="A19" s="43" t="s">
        <v>57</v>
      </c>
      <c r="B19" s="43"/>
      <c r="D19" s="27">
        <v>0</v>
      </c>
      <c r="F19" s="27">
        <v>0</v>
      </c>
      <c r="H19" s="27">
        <v>-4476766457</v>
      </c>
      <c r="J19" s="27">
        <v>-4476766457</v>
      </c>
      <c r="L19" s="27">
        <v>-0.49</v>
      </c>
      <c r="N19" s="27">
        <v>6445542000</v>
      </c>
      <c r="P19" s="43">
        <v>0</v>
      </c>
      <c r="Q19" s="43"/>
      <c r="S19" s="27">
        <v>-15945757961</v>
      </c>
      <c r="U19" s="27">
        <v>-9500215961</v>
      </c>
      <c r="W19" s="57">
        <v>-0.72</v>
      </c>
    </row>
    <row r="20" spans="1:23" ht="21.75" customHeight="1" x14ac:dyDescent="0.2">
      <c r="A20" s="43" t="s">
        <v>42</v>
      </c>
      <c r="B20" s="43"/>
      <c r="D20" s="27">
        <v>0</v>
      </c>
      <c r="F20" s="27">
        <v>56719370745</v>
      </c>
      <c r="H20" s="27">
        <v>-8121511884</v>
      </c>
      <c r="J20" s="27">
        <v>48597858861</v>
      </c>
      <c r="L20" s="27">
        <v>5.28</v>
      </c>
      <c r="N20" s="27">
        <v>20265617836</v>
      </c>
      <c r="P20" s="43">
        <v>-124023432965</v>
      </c>
      <c r="Q20" s="43"/>
      <c r="S20" s="27">
        <v>-8121511884</v>
      </c>
      <c r="U20" s="27">
        <v>-111879327013</v>
      </c>
      <c r="W20" s="57">
        <v>-8.43</v>
      </c>
    </row>
    <row r="21" spans="1:23" ht="21.75" customHeight="1" x14ac:dyDescent="0.2">
      <c r="A21" s="43" t="s">
        <v>54</v>
      </c>
      <c r="B21" s="43"/>
      <c r="D21" s="27">
        <v>0</v>
      </c>
      <c r="F21" s="27">
        <v>21838143114</v>
      </c>
      <c r="H21" s="27">
        <v>-8292538692</v>
      </c>
      <c r="J21" s="27">
        <v>13545604422</v>
      </c>
      <c r="L21" s="27">
        <v>1.47</v>
      </c>
      <c r="N21" s="27">
        <v>10951286840</v>
      </c>
      <c r="P21" s="43">
        <v>-6980925856</v>
      </c>
      <c r="Q21" s="43"/>
      <c r="S21" s="27">
        <v>-8292538692</v>
      </c>
      <c r="U21" s="27">
        <v>-4322177708</v>
      </c>
      <c r="W21" s="57">
        <v>-0.33</v>
      </c>
    </row>
    <row r="22" spans="1:23" ht="21.75" customHeight="1" x14ac:dyDescent="0.2">
      <c r="A22" s="43" t="s">
        <v>28</v>
      </c>
      <c r="B22" s="43"/>
      <c r="D22" s="27">
        <v>0</v>
      </c>
      <c r="F22" s="27">
        <v>0</v>
      </c>
      <c r="H22" s="27">
        <v>-4651931359</v>
      </c>
      <c r="J22" s="27">
        <v>-4651931359</v>
      </c>
      <c r="L22" s="27">
        <v>-0.51</v>
      </c>
      <c r="N22" s="27">
        <v>11863115307</v>
      </c>
      <c r="P22" s="43">
        <v>0</v>
      </c>
      <c r="Q22" s="43"/>
      <c r="S22" s="27">
        <v>-4651931359</v>
      </c>
      <c r="U22" s="27">
        <v>7211183948</v>
      </c>
      <c r="W22" s="57">
        <v>0.54</v>
      </c>
    </row>
    <row r="23" spans="1:23" ht="21.75" customHeight="1" x14ac:dyDescent="0.2">
      <c r="A23" s="43" t="s">
        <v>36</v>
      </c>
      <c r="B23" s="43"/>
      <c r="D23" s="27">
        <v>0</v>
      </c>
      <c r="F23" s="27">
        <v>2344264280</v>
      </c>
      <c r="H23" s="27">
        <v>45090340</v>
      </c>
      <c r="J23" s="27">
        <v>2389354620</v>
      </c>
      <c r="L23" s="27">
        <v>0.26</v>
      </c>
      <c r="N23" s="27">
        <v>3321693961</v>
      </c>
      <c r="P23" s="43">
        <v>494243769</v>
      </c>
      <c r="Q23" s="43"/>
      <c r="S23" s="27">
        <v>2688655260</v>
      </c>
      <c r="U23" s="27">
        <v>6504592990</v>
      </c>
      <c r="W23" s="57">
        <v>0.49</v>
      </c>
    </row>
    <row r="24" spans="1:23" ht="21.75" customHeight="1" x14ac:dyDescent="0.2">
      <c r="A24" s="43" t="s">
        <v>64</v>
      </c>
      <c r="B24" s="43"/>
      <c r="D24" s="27">
        <v>0</v>
      </c>
      <c r="F24" s="27">
        <v>26844171793</v>
      </c>
      <c r="H24" s="27">
        <v>5921294020</v>
      </c>
      <c r="J24" s="27">
        <v>32765465813</v>
      </c>
      <c r="L24" s="27">
        <v>3.56</v>
      </c>
      <c r="N24" s="27">
        <v>672507920</v>
      </c>
      <c r="P24" s="43">
        <v>23030170717</v>
      </c>
      <c r="Q24" s="43"/>
      <c r="S24" s="27">
        <v>20766860771</v>
      </c>
      <c r="U24" s="27">
        <v>44469539408</v>
      </c>
      <c r="W24" s="57">
        <v>3.35</v>
      </c>
    </row>
    <row r="25" spans="1:23" ht="21.75" customHeight="1" x14ac:dyDescent="0.2">
      <c r="A25" s="43" t="s">
        <v>68</v>
      </c>
      <c r="B25" s="43"/>
      <c r="D25" s="27">
        <v>0</v>
      </c>
      <c r="F25" s="27">
        <v>-13025266194</v>
      </c>
      <c r="H25" s="27">
        <v>38002093793</v>
      </c>
      <c r="J25" s="27">
        <v>24976827599</v>
      </c>
      <c r="L25" s="27">
        <v>2.71</v>
      </c>
      <c r="N25" s="27">
        <v>0</v>
      </c>
      <c r="P25" s="43">
        <v>55717270180</v>
      </c>
      <c r="Q25" s="43"/>
      <c r="S25" s="27">
        <v>78826858451</v>
      </c>
      <c r="U25" s="27">
        <v>134544128631</v>
      </c>
      <c r="W25" s="57">
        <v>10.14</v>
      </c>
    </row>
    <row r="26" spans="1:23" ht="21.75" customHeight="1" x14ac:dyDescent="0.2">
      <c r="A26" s="43" t="s">
        <v>104</v>
      </c>
      <c r="B26" s="43"/>
      <c r="D26" s="27">
        <v>0</v>
      </c>
      <c r="F26" s="27">
        <v>0</v>
      </c>
      <c r="H26" s="27">
        <v>6671417169</v>
      </c>
      <c r="J26" s="27">
        <v>6671417169</v>
      </c>
      <c r="L26" s="27">
        <v>0.72</v>
      </c>
      <c r="N26" s="27">
        <v>0</v>
      </c>
      <c r="P26" s="43">
        <v>0</v>
      </c>
      <c r="Q26" s="43"/>
      <c r="S26" s="27">
        <v>6671417169</v>
      </c>
      <c r="U26" s="27">
        <v>6671417169</v>
      </c>
      <c r="W26" s="57">
        <v>0.5</v>
      </c>
    </row>
    <row r="27" spans="1:23" ht="21.75" customHeight="1" x14ac:dyDescent="0.2">
      <c r="A27" s="43" t="s">
        <v>91</v>
      </c>
      <c r="B27" s="43"/>
      <c r="D27" s="27">
        <v>0</v>
      </c>
      <c r="F27" s="27">
        <v>0</v>
      </c>
      <c r="H27" s="27">
        <v>-502930953</v>
      </c>
      <c r="J27" s="27">
        <v>-502930953</v>
      </c>
      <c r="L27" s="27">
        <v>-0.05</v>
      </c>
      <c r="N27" s="27">
        <v>0</v>
      </c>
      <c r="P27" s="43">
        <v>0</v>
      </c>
      <c r="Q27" s="43"/>
      <c r="S27" s="27">
        <v>1305719002</v>
      </c>
      <c r="U27" s="27">
        <v>1305719002</v>
      </c>
      <c r="W27" s="57">
        <v>0.1</v>
      </c>
    </row>
    <row r="28" spans="1:23" ht="21.75" customHeight="1" x14ac:dyDescent="0.2">
      <c r="A28" s="43" t="s">
        <v>67</v>
      </c>
      <c r="B28" s="43"/>
      <c r="D28" s="27">
        <v>0</v>
      </c>
      <c r="F28" s="27">
        <v>21949204845</v>
      </c>
      <c r="H28" s="27">
        <v>1520772844</v>
      </c>
      <c r="J28" s="27">
        <v>23469977689</v>
      </c>
      <c r="L28" s="27">
        <v>2.5499999999999998</v>
      </c>
      <c r="N28" s="27">
        <v>16429603475</v>
      </c>
      <c r="P28" s="43">
        <v>20662050423</v>
      </c>
      <c r="Q28" s="43"/>
      <c r="S28" s="27">
        <v>5929041602</v>
      </c>
      <c r="U28" s="27">
        <v>43020695500</v>
      </c>
      <c r="W28" s="57">
        <v>3.24</v>
      </c>
    </row>
    <row r="29" spans="1:23" ht="21.75" customHeight="1" x14ac:dyDescent="0.2">
      <c r="A29" s="43" t="s">
        <v>19</v>
      </c>
      <c r="B29" s="43"/>
      <c r="D29" s="27">
        <v>0</v>
      </c>
      <c r="F29" s="27">
        <v>18795215211</v>
      </c>
      <c r="H29" s="27">
        <v>-31037743</v>
      </c>
      <c r="J29" s="27">
        <v>18764177468</v>
      </c>
      <c r="L29" s="27">
        <v>2.04</v>
      </c>
      <c r="N29" s="27">
        <v>10424236500</v>
      </c>
      <c r="P29" s="43">
        <v>13561442011</v>
      </c>
      <c r="Q29" s="43"/>
      <c r="S29" s="27">
        <v>-550415938</v>
      </c>
      <c r="U29" s="27">
        <v>23435262573</v>
      </c>
      <c r="W29" s="57">
        <v>1.77</v>
      </c>
    </row>
    <row r="30" spans="1:23" ht="21.75" customHeight="1" x14ac:dyDescent="0.2">
      <c r="A30" s="43" t="s">
        <v>21</v>
      </c>
      <c r="B30" s="43"/>
      <c r="D30" s="27">
        <v>0</v>
      </c>
      <c r="F30" s="27">
        <v>16188736186</v>
      </c>
      <c r="H30" s="27">
        <v>-11207288332</v>
      </c>
      <c r="J30" s="27">
        <v>4981447854</v>
      </c>
      <c r="L30" s="27">
        <v>0.54</v>
      </c>
      <c r="N30" s="27">
        <v>7519267977</v>
      </c>
      <c r="P30" s="43">
        <v>-342</v>
      </c>
      <c r="Q30" s="43"/>
      <c r="S30" s="27">
        <v>3093215572</v>
      </c>
      <c r="U30" s="27">
        <v>10612483207</v>
      </c>
      <c r="W30" s="57">
        <v>0.8</v>
      </c>
    </row>
    <row r="31" spans="1:23" ht="21.75" customHeight="1" x14ac:dyDescent="0.2">
      <c r="A31" s="43" t="s">
        <v>55</v>
      </c>
      <c r="B31" s="43"/>
      <c r="D31" s="27">
        <v>0</v>
      </c>
      <c r="F31" s="27">
        <v>2504984407</v>
      </c>
      <c r="H31" s="27">
        <v>422995162</v>
      </c>
      <c r="J31" s="27">
        <v>2927979569</v>
      </c>
      <c r="L31" s="27">
        <v>0.32</v>
      </c>
      <c r="N31" s="27">
        <v>5059381600</v>
      </c>
      <c r="P31" s="43">
        <v>9456359459</v>
      </c>
      <c r="Q31" s="43"/>
      <c r="S31" s="27">
        <v>422995162</v>
      </c>
      <c r="U31" s="27">
        <v>14938736221</v>
      </c>
      <c r="W31" s="57">
        <v>1.1299999999999999</v>
      </c>
    </row>
    <row r="32" spans="1:23" ht="21.75" customHeight="1" x14ac:dyDescent="0.2">
      <c r="A32" s="43" t="s">
        <v>71</v>
      </c>
      <c r="B32" s="43"/>
      <c r="D32" s="27">
        <v>0</v>
      </c>
      <c r="F32" s="27">
        <v>17902808282</v>
      </c>
      <c r="H32" s="27">
        <v>-4046723803</v>
      </c>
      <c r="J32" s="27">
        <v>13856084479</v>
      </c>
      <c r="L32" s="27">
        <v>1.5</v>
      </c>
      <c r="N32" s="27">
        <v>2910000000</v>
      </c>
      <c r="P32" s="43">
        <v>-6520903558</v>
      </c>
      <c r="Q32" s="43"/>
      <c r="S32" s="27">
        <v>-4046723803</v>
      </c>
      <c r="U32" s="27">
        <v>-7657627361</v>
      </c>
      <c r="W32" s="57">
        <v>-0.57999999999999996</v>
      </c>
    </row>
    <row r="33" spans="1:23" ht="21.75" customHeight="1" x14ac:dyDescent="0.2">
      <c r="A33" s="43" t="s">
        <v>50</v>
      </c>
      <c r="B33" s="43"/>
      <c r="D33" s="27">
        <v>0</v>
      </c>
      <c r="F33" s="27">
        <v>13350941241</v>
      </c>
      <c r="H33" s="27">
        <v>711320742</v>
      </c>
      <c r="J33" s="27">
        <v>14062261983</v>
      </c>
      <c r="L33" s="27">
        <v>1.53</v>
      </c>
      <c r="N33" s="27">
        <v>5612719429</v>
      </c>
      <c r="P33" s="43">
        <v>4634016554</v>
      </c>
      <c r="Q33" s="43"/>
      <c r="S33" s="27">
        <v>711320742</v>
      </c>
      <c r="U33" s="27">
        <v>10958056725</v>
      </c>
      <c r="W33" s="57">
        <v>0.83</v>
      </c>
    </row>
    <row r="34" spans="1:23" ht="21.75" customHeight="1" x14ac:dyDescent="0.2">
      <c r="A34" s="43" t="s">
        <v>101</v>
      </c>
      <c r="B34" s="43"/>
      <c r="D34" s="27">
        <v>0</v>
      </c>
      <c r="F34" s="27">
        <v>0</v>
      </c>
      <c r="H34" s="27">
        <v>700508915</v>
      </c>
      <c r="J34" s="27">
        <v>700508915</v>
      </c>
      <c r="L34" s="27">
        <v>0.08</v>
      </c>
      <c r="N34" s="27">
        <v>0</v>
      </c>
      <c r="P34" s="43">
        <v>0</v>
      </c>
      <c r="Q34" s="43"/>
      <c r="S34" s="27">
        <v>10507353350</v>
      </c>
      <c r="U34" s="27">
        <v>10507353350</v>
      </c>
      <c r="W34" s="57">
        <v>0.79</v>
      </c>
    </row>
    <row r="35" spans="1:23" ht="21.75" customHeight="1" x14ac:dyDescent="0.2">
      <c r="A35" s="43" t="s">
        <v>32</v>
      </c>
      <c r="B35" s="43"/>
      <c r="D35" s="27">
        <v>0</v>
      </c>
      <c r="F35" s="27">
        <v>8732213907</v>
      </c>
      <c r="H35" s="27">
        <v>-6921629968</v>
      </c>
      <c r="J35" s="27">
        <v>1810583939</v>
      </c>
      <c r="L35" s="27">
        <v>0.2</v>
      </c>
      <c r="N35" s="27">
        <v>5119605263</v>
      </c>
      <c r="P35" s="43">
        <v>-3291961821</v>
      </c>
      <c r="Q35" s="43"/>
      <c r="S35" s="27">
        <v>-8849495069</v>
      </c>
      <c r="U35" s="27">
        <v>-7021851627</v>
      </c>
      <c r="W35" s="57">
        <v>-0.53</v>
      </c>
    </row>
    <row r="36" spans="1:23" ht="21.75" customHeight="1" x14ac:dyDescent="0.2">
      <c r="A36" s="43" t="s">
        <v>48</v>
      </c>
      <c r="B36" s="43"/>
      <c r="D36" s="27">
        <v>0</v>
      </c>
      <c r="F36" s="27">
        <v>-882708131</v>
      </c>
      <c r="H36" s="27">
        <v>-762545148</v>
      </c>
      <c r="J36" s="27">
        <v>-1645253279</v>
      </c>
      <c r="L36" s="27">
        <v>-0.18</v>
      </c>
      <c r="N36" s="27">
        <v>4820572439</v>
      </c>
      <c r="P36" s="43">
        <v>-10064952530</v>
      </c>
      <c r="Q36" s="43"/>
      <c r="S36" s="27">
        <v>1504836901</v>
      </c>
      <c r="U36" s="27">
        <v>-3739543190</v>
      </c>
      <c r="W36" s="57">
        <v>-0.28000000000000003</v>
      </c>
    </row>
    <row r="37" spans="1:23" ht="21.75" customHeight="1" x14ac:dyDescent="0.2">
      <c r="A37" s="43" t="s">
        <v>31</v>
      </c>
      <c r="B37" s="43"/>
      <c r="D37" s="27">
        <v>0</v>
      </c>
      <c r="F37" s="27">
        <v>18273507872</v>
      </c>
      <c r="H37" s="27">
        <v>2418514675</v>
      </c>
      <c r="J37" s="27">
        <v>20692022547</v>
      </c>
      <c r="L37" s="27">
        <v>2.25</v>
      </c>
      <c r="N37" s="27">
        <v>9056140184</v>
      </c>
      <c r="P37" s="43">
        <v>27523802171</v>
      </c>
      <c r="Q37" s="43"/>
      <c r="S37" s="27">
        <v>10413142579</v>
      </c>
      <c r="U37" s="27">
        <v>46993084934</v>
      </c>
      <c r="W37" s="57">
        <v>3.54</v>
      </c>
    </row>
    <row r="38" spans="1:23" ht="21.75" customHeight="1" x14ac:dyDescent="0.2">
      <c r="A38" s="43" t="s">
        <v>51</v>
      </c>
      <c r="B38" s="43"/>
      <c r="D38" s="27">
        <v>0</v>
      </c>
      <c r="F38" s="27">
        <v>0</v>
      </c>
      <c r="H38" s="27">
        <v>6184367408</v>
      </c>
      <c r="J38" s="27">
        <v>6184367408</v>
      </c>
      <c r="L38" s="27">
        <v>0.67</v>
      </c>
      <c r="N38" s="27">
        <v>0</v>
      </c>
      <c r="P38" s="43">
        <v>0</v>
      </c>
      <c r="Q38" s="43"/>
      <c r="S38" s="27">
        <v>6184367408</v>
      </c>
      <c r="U38" s="27">
        <v>6184367408</v>
      </c>
      <c r="W38" s="57">
        <v>0.47</v>
      </c>
    </row>
    <row r="39" spans="1:23" ht="21.75" customHeight="1" x14ac:dyDescent="0.2">
      <c r="A39" s="43" t="s">
        <v>39</v>
      </c>
      <c r="B39" s="43"/>
      <c r="D39" s="27">
        <v>0</v>
      </c>
      <c r="F39" s="27">
        <v>-53447140195</v>
      </c>
      <c r="H39" s="27">
        <v>73622929369</v>
      </c>
      <c r="J39" s="27">
        <v>20175789174</v>
      </c>
      <c r="L39" s="27">
        <v>2.19</v>
      </c>
      <c r="N39" s="27">
        <v>40093722000</v>
      </c>
      <c r="P39" s="43">
        <v>21476507346</v>
      </c>
      <c r="Q39" s="43"/>
      <c r="S39" s="27">
        <v>198304280864</v>
      </c>
      <c r="U39" s="27">
        <v>259874510210</v>
      </c>
      <c r="W39" s="57">
        <v>19.59</v>
      </c>
    </row>
    <row r="40" spans="1:23" ht="21.75" customHeight="1" x14ac:dyDescent="0.2">
      <c r="A40" s="43" t="s">
        <v>33</v>
      </c>
      <c r="B40" s="43"/>
      <c r="D40" s="27">
        <v>0</v>
      </c>
      <c r="F40" s="27">
        <v>14830322243</v>
      </c>
      <c r="H40" s="27">
        <v>13899494042</v>
      </c>
      <c r="J40" s="27">
        <v>28729816285</v>
      </c>
      <c r="L40" s="27">
        <v>3.12</v>
      </c>
      <c r="N40" s="27">
        <v>10024404075</v>
      </c>
      <c r="P40" s="43">
        <v>17081337036</v>
      </c>
      <c r="Q40" s="43"/>
      <c r="S40" s="27">
        <v>14041997445</v>
      </c>
      <c r="U40" s="27">
        <v>41147738556</v>
      </c>
      <c r="W40" s="57">
        <v>3.1</v>
      </c>
    </row>
    <row r="41" spans="1:23" ht="21.75" customHeight="1" x14ac:dyDescent="0.2">
      <c r="A41" s="43" t="s">
        <v>20</v>
      </c>
      <c r="B41" s="43"/>
      <c r="D41" s="27">
        <v>0</v>
      </c>
      <c r="F41" s="27">
        <v>1119853815</v>
      </c>
      <c r="H41" s="27">
        <v>1208667671</v>
      </c>
      <c r="J41" s="27">
        <v>2328521486</v>
      </c>
      <c r="L41" s="27">
        <v>0.25</v>
      </c>
      <c r="N41" s="27">
        <v>565085700</v>
      </c>
      <c r="P41" s="43">
        <v>8291486760</v>
      </c>
      <c r="Q41" s="43"/>
      <c r="S41" s="27">
        <v>2100174053</v>
      </c>
      <c r="U41" s="27">
        <v>10956746513</v>
      </c>
      <c r="W41" s="57">
        <v>0.83</v>
      </c>
    </row>
    <row r="42" spans="1:23" ht="21.75" customHeight="1" x14ac:dyDescent="0.2">
      <c r="A42" s="43" t="s">
        <v>58</v>
      </c>
      <c r="B42" s="43"/>
      <c r="D42" s="27">
        <v>5528735610</v>
      </c>
      <c r="F42" s="27">
        <v>-9181101041</v>
      </c>
      <c r="H42" s="27">
        <v>13196764081</v>
      </c>
      <c r="J42" s="27">
        <v>9544398650</v>
      </c>
      <c r="L42" s="27">
        <v>1.04</v>
      </c>
      <c r="N42" s="27">
        <v>5528735610</v>
      </c>
      <c r="P42" s="43">
        <v>372</v>
      </c>
      <c r="Q42" s="43"/>
      <c r="S42" s="27">
        <v>15355868588</v>
      </c>
      <c r="U42" s="27">
        <v>20884604570</v>
      </c>
      <c r="W42" s="57">
        <v>1.57</v>
      </c>
    </row>
    <row r="43" spans="1:23" ht="21.75" customHeight="1" x14ac:dyDescent="0.2">
      <c r="A43" s="43" t="s">
        <v>87</v>
      </c>
      <c r="B43" s="43"/>
      <c r="D43" s="27">
        <v>0</v>
      </c>
      <c r="F43" s="27">
        <v>3585897125</v>
      </c>
      <c r="H43" s="27">
        <v>-82934472</v>
      </c>
      <c r="J43" s="27">
        <v>3502962653</v>
      </c>
      <c r="L43" s="27">
        <v>0.38</v>
      </c>
      <c r="N43" s="27">
        <v>753377149</v>
      </c>
      <c r="P43" s="43">
        <v>-1164935347</v>
      </c>
      <c r="Q43" s="43"/>
      <c r="S43" s="27">
        <v>582011859</v>
      </c>
      <c r="U43" s="27">
        <v>170453661</v>
      </c>
      <c r="W43" s="57">
        <v>0.01</v>
      </c>
    </row>
    <row r="44" spans="1:23" ht="21.75" customHeight="1" x14ac:dyDescent="0.2">
      <c r="A44" s="43" t="s">
        <v>22</v>
      </c>
      <c r="B44" s="43"/>
      <c r="D44" s="27">
        <v>0</v>
      </c>
      <c r="F44" s="27">
        <v>30807918285</v>
      </c>
      <c r="H44" s="27">
        <v>15612578736</v>
      </c>
      <c r="J44" s="27">
        <v>46420497021</v>
      </c>
      <c r="L44" s="27">
        <v>5.04</v>
      </c>
      <c r="N44" s="27">
        <v>14850005942</v>
      </c>
      <c r="P44" s="43">
        <v>54540071477</v>
      </c>
      <c r="Q44" s="43"/>
      <c r="S44" s="27">
        <v>23314701478</v>
      </c>
      <c r="U44" s="27">
        <v>92704778897</v>
      </c>
      <c r="W44" s="57">
        <v>6.99</v>
      </c>
    </row>
    <row r="45" spans="1:23" ht="21.75" customHeight="1" x14ac:dyDescent="0.2">
      <c r="A45" s="43" t="s">
        <v>69</v>
      </c>
      <c r="B45" s="43"/>
      <c r="D45" s="27">
        <v>0</v>
      </c>
      <c r="F45" s="27">
        <v>1398213368</v>
      </c>
      <c r="H45" s="27">
        <v>-187694812</v>
      </c>
      <c r="J45" s="27">
        <v>1210518556</v>
      </c>
      <c r="L45" s="27">
        <v>0.13</v>
      </c>
      <c r="N45" s="27">
        <v>835820400</v>
      </c>
      <c r="P45" s="43">
        <v>-220090873</v>
      </c>
      <c r="Q45" s="43"/>
      <c r="S45" s="27">
        <v>-186194029</v>
      </c>
      <c r="U45" s="27">
        <v>429535498</v>
      </c>
      <c r="W45" s="57">
        <v>0.03</v>
      </c>
    </row>
    <row r="46" spans="1:23" ht="21.75" customHeight="1" x14ac:dyDescent="0.2">
      <c r="A46" s="43" t="s">
        <v>83</v>
      </c>
      <c r="B46" s="43"/>
      <c r="D46" s="27">
        <v>0</v>
      </c>
      <c r="F46" s="27">
        <v>72246674765</v>
      </c>
      <c r="H46" s="27">
        <v>-7906019621</v>
      </c>
      <c r="J46" s="27">
        <v>64340655144</v>
      </c>
      <c r="L46" s="27">
        <v>6.99</v>
      </c>
      <c r="N46" s="27">
        <v>8123991780</v>
      </c>
      <c r="P46" s="43">
        <v>-10456965404</v>
      </c>
      <c r="Q46" s="43"/>
      <c r="S46" s="27">
        <v>-13514827879</v>
      </c>
      <c r="U46" s="27">
        <v>-15847801503</v>
      </c>
      <c r="W46" s="57">
        <v>-1.19</v>
      </c>
    </row>
    <row r="47" spans="1:23" ht="21.75" customHeight="1" x14ac:dyDescent="0.2">
      <c r="A47" s="43" t="s">
        <v>24</v>
      </c>
      <c r="B47" s="43"/>
      <c r="D47" s="27">
        <v>0</v>
      </c>
      <c r="F47" s="27">
        <v>26273700347</v>
      </c>
      <c r="H47" s="27">
        <v>25481497581</v>
      </c>
      <c r="J47" s="27">
        <v>51755197928</v>
      </c>
      <c r="L47" s="27">
        <v>5.62</v>
      </c>
      <c r="N47" s="27">
        <v>8776857840</v>
      </c>
      <c r="P47" s="43">
        <v>55866195193</v>
      </c>
      <c r="Q47" s="43"/>
      <c r="S47" s="27">
        <v>41037937661</v>
      </c>
      <c r="U47" s="27">
        <v>105680990694</v>
      </c>
      <c r="W47" s="57">
        <v>7.97</v>
      </c>
    </row>
    <row r="48" spans="1:23" ht="21.75" customHeight="1" x14ac:dyDescent="0.2">
      <c r="A48" s="43" t="s">
        <v>46</v>
      </c>
      <c r="B48" s="43"/>
      <c r="D48" s="27">
        <v>0</v>
      </c>
      <c r="F48" s="27">
        <v>0</v>
      </c>
      <c r="H48" s="27">
        <v>-1792574378</v>
      </c>
      <c r="J48" s="27">
        <v>-1792574378</v>
      </c>
      <c r="L48" s="27">
        <v>-0.19</v>
      </c>
      <c r="N48" s="27">
        <v>0</v>
      </c>
      <c r="P48" s="43">
        <v>0</v>
      </c>
      <c r="Q48" s="43"/>
      <c r="S48" s="27">
        <v>-1792574378</v>
      </c>
      <c r="U48" s="27">
        <v>-1792574378</v>
      </c>
      <c r="W48" s="57">
        <v>-0.14000000000000001</v>
      </c>
    </row>
    <row r="49" spans="1:23" ht="21.75" customHeight="1" x14ac:dyDescent="0.2">
      <c r="A49" s="43" t="s">
        <v>38</v>
      </c>
      <c r="B49" s="43"/>
      <c r="D49" s="27">
        <v>0</v>
      </c>
      <c r="F49" s="27">
        <v>18597559982</v>
      </c>
      <c r="H49" s="27">
        <v>-252678052</v>
      </c>
      <c r="J49" s="27">
        <v>18344881930</v>
      </c>
      <c r="L49" s="27">
        <v>1.99</v>
      </c>
      <c r="N49" s="27">
        <v>0</v>
      </c>
      <c r="P49" s="43">
        <v>-1431358089</v>
      </c>
      <c r="Q49" s="43"/>
      <c r="S49" s="27">
        <v>-252678052</v>
      </c>
      <c r="U49" s="27">
        <v>-1684036141</v>
      </c>
      <c r="W49" s="57">
        <v>-0.13</v>
      </c>
    </row>
    <row r="50" spans="1:23" ht="21.75" customHeight="1" x14ac:dyDescent="0.2">
      <c r="A50" s="43" t="s">
        <v>97</v>
      </c>
      <c r="B50" s="43"/>
      <c r="D50" s="27">
        <v>0</v>
      </c>
      <c r="F50" s="27">
        <v>7051503266</v>
      </c>
      <c r="H50" s="27">
        <v>24751880</v>
      </c>
      <c r="J50" s="27">
        <v>7076255146</v>
      </c>
      <c r="L50" s="27">
        <v>0.77</v>
      </c>
      <c r="N50" s="27">
        <v>0</v>
      </c>
      <c r="P50" s="43">
        <v>7051503266</v>
      </c>
      <c r="Q50" s="43"/>
      <c r="S50" s="27">
        <v>24751880</v>
      </c>
      <c r="U50" s="27">
        <v>7076255146</v>
      </c>
      <c r="W50" s="57">
        <v>0.53</v>
      </c>
    </row>
    <row r="51" spans="1:23" ht="21.75" customHeight="1" x14ac:dyDescent="0.2">
      <c r="A51" s="43" t="s">
        <v>73</v>
      </c>
      <c r="B51" s="43"/>
      <c r="D51" s="27">
        <v>0</v>
      </c>
      <c r="F51" s="27">
        <v>0</v>
      </c>
      <c r="H51" s="27">
        <v>-11530718171</v>
      </c>
      <c r="J51" s="27">
        <v>-11530718171</v>
      </c>
      <c r="L51" s="27">
        <v>-1.25</v>
      </c>
      <c r="N51" s="27">
        <v>33645663</v>
      </c>
      <c r="P51" s="43">
        <v>0</v>
      </c>
      <c r="Q51" s="43"/>
      <c r="S51" s="27">
        <v>-15843774479</v>
      </c>
      <c r="U51" s="27">
        <v>-15810128816</v>
      </c>
      <c r="W51" s="57">
        <v>-1.19</v>
      </c>
    </row>
    <row r="52" spans="1:23" ht="21.75" customHeight="1" x14ac:dyDescent="0.2">
      <c r="A52" s="43" t="s">
        <v>59</v>
      </c>
      <c r="B52" s="43"/>
      <c r="D52" s="27">
        <v>0</v>
      </c>
      <c r="F52" s="27">
        <v>67433185601</v>
      </c>
      <c r="H52" s="27">
        <v>-17750497588</v>
      </c>
      <c r="J52" s="27">
        <v>49682688013</v>
      </c>
      <c r="L52" s="27">
        <v>5.39</v>
      </c>
      <c r="N52" s="27">
        <v>31018075891</v>
      </c>
      <c r="P52" s="43">
        <v>-58564249253</v>
      </c>
      <c r="Q52" s="43"/>
      <c r="S52" s="27">
        <v>-21869309845</v>
      </c>
      <c r="U52" s="27">
        <v>-49415483207</v>
      </c>
      <c r="W52" s="57">
        <v>-3.73</v>
      </c>
    </row>
    <row r="53" spans="1:23" ht="21.75" customHeight="1" x14ac:dyDescent="0.2">
      <c r="A53" s="43" t="s">
        <v>94</v>
      </c>
      <c r="B53" s="43"/>
      <c r="D53" s="27">
        <v>0</v>
      </c>
      <c r="F53" s="27">
        <v>28613469545</v>
      </c>
      <c r="H53" s="27">
        <v>753747977</v>
      </c>
      <c r="J53" s="27">
        <v>29367217522</v>
      </c>
      <c r="L53" s="27">
        <v>3.19</v>
      </c>
      <c r="N53" s="27">
        <v>0</v>
      </c>
      <c r="P53" s="43">
        <v>11475167503</v>
      </c>
      <c r="Q53" s="43"/>
      <c r="S53" s="27">
        <v>1082172916</v>
      </c>
      <c r="U53" s="27">
        <v>12557340419</v>
      </c>
      <c r="W53" s="57">
        <v>0.95</v>
      </c>
    </row>
    <row r="54" spans="1:23" ht="21.75" customHeight="1" x14ac:dyDescent="0.2">
      <c r="A54" s="43" t="s">
        <v>85</v>
      </c>
      <c r="B54" s="43"/>
      <c r="D54" s="27">
        <v>0</v>
      </c>
      <c r="F54" s="27">
        <v>20761301989</v>
      </c>
      <c r="H54" s="27">
        <v>3067827215</v>
      </c>
      <c r="J54" s="27">
        <v>23829129204</v>
      </c>
      <c r="L54" s="27">
        <v>2.59</v>
      </c>
      <c r="N54" s="27">
        <v>5665000000</v>
      </c>
      <c r="P54" s="43">
        <v>28615572179</v>
      </c>
      <c r="Q54" s="43"/>
      <c r="S54" s="27">
        <v>3211914225</v>
      </c>
      <c r="U54" s="27">
        <v>37492486404</v>
      </c>
      <c r="W54" s="57">
        <v>2.83</v>
      </c>
    </row>
    <row r="55" spans="1:23" ht="21.75" customHeight="1" x14ac:dyDescent="0.2">
      <c r="A55" s="43" t="s">
        <v>82</v>
      </c>
      <c r="B55" s="43"/>
      <c r="D55" s="27">
        <v>0</v>
      </c>
      <c r="F55" s="27">
        <v>0</v>
      </c>
      <c r="H55" s="27">
        <v>-398741171</v>
      </c>
      <c r="J55" s="27">
        <v>-398741171</v>
      </c>
      <c r="L55" s="27">
        <v>-0.04</v>
      </c>
      <c r="N55" s="27">
        <v>0</v>
      </c>
      <c r="P55" s="43">
        <v>0</v>
      </c>
      <c r="Q55" s="43"/>
      <c r="S55" s="27">
        <v>-580576788</v>
      </c>
      <c r="U55" s="27">
        <v>-580576788</v>
      </c>
      <c r="W55" s="57">
        <v>-0.04</v>
      </c>
    </row>
    <row r="56" spans="1:23" ht="21.75" customHeight="1" x14ac:dyDescent="0.2">
      <c r="A56" s="43" t="s">
        <v>72</v>
      </c>
      <c r="B56" s="43"/>
      <c r="D56" s="27">
        <v>0</v>
      </c>
      <c r="F56" s="27">
        <v>10999598497</v>
      </c>
      <c r="H56" s="27">
        <v>1531423780</v>
      </c>
      <c r="J56" s="27">
        <v>12531022277</v>
      </c>
      <c r="L56" s="27">
        <v>1.36</v>
      </c>
      <c r="N56" s="27">
        <v>4342015683</v>
      </c>
      <c r="P56" s="43">
        <v>17085386482</v>
      </c>
      <c r="Q56" s="43"/>
      <c r="S56" s="27">
        <v>1876401044</v>
      </c>
      <c r="U56" s="27">
        <v>23303803209</v>
      </c>
      <c r="W56" s="57">
        <v>1.76</v>
      </c>
    </row>
    <row r="57" spans="1:23" ht="21.75" customHeight="1" x14ac:dyDescent="0.2">
      <c r="A57" s="43" t="s">
        <v>151</v>
      </c>
      <c r="B57" s="43"/>
      <c r="D57" s="27">
        <v>0</v>
      </c>
      <c r="F57" s="27">
        <v>0</v>
      </c>
      <c r="H57" s="27">
        <v>0</v>
      </c>
      <c r="J57" s="27">
        <v>0</v>
      </c>
      <c r="L57" s="27">
        <v>0</v>
      </c>
      <c r="N57" s="27">
        <v>160000000</v>
      </c>
      <c r="P57" s="43">
        <v>0</v>
      </c>
      <c r="Q57" s="43"/>
      <c r="S57" s="27">
        <v>415377287</v>
      </c>
      <c r="U57" s="27">
        <v>575377287</v>
      </c>
      <c r="W57" s="57">
        <v>0.04</v>
      </c>
    </row>
    <row r="58" spans="1:23" ht="21.75" customHeight="1" x14ac:dyDescent="0.2">
      <c r="A58" s="43" t="s">
        <v>152</v>
      </c>
      <c r="B58" s="43"/>
      <c r="D58" s="27">
        <v>0</v>
      </c>
      <c r="F58" s="27">
        <v>0</v>
      </c>
      <c r="H58" s="27">
        <v>0</v>
      </c>
      <c r="J58" s="27">
        <v>0</v>
      </c>
      <c r="L58" s="27">
        <v>0</v>
      </c>
      <c r="N58" s="27">
        <v>467166300</v>
      </c>
      <c r="P58" s="43">
        <v>0</v>
      </c>
      <c r="Q58" s="43"/>
      <c r="S58" s="27">
        <v>-428470116</v>
      </c>
      <c r="U58" s="27">
        <v>38696184</v>
      </c>
      <c r="W58" s="57">
        <v>0</v>
      </c>
    </row>
    <row r="59" spans="1:23" ht="21.75" customHeight="1" x14ac:dyDescent="0.2">
      <c r="A59" s="43" t="s">
        <v>153</v>
      </c>
      <c r="B59" s="43"/>
      <c r="D59" s="27">
        <v>0</v>
      </c>
      <c r="F59" s="27">
        <v>0</v>
      </c>
      <c r="H59" s="27">
        <v>0</v>
      </c>
      <c r="J59" s="27">
        <v>0</v>
      </c>
      <c r="L59" s="27">
        <v>0</v>
      </c>
      <c r="N59" s="27">
        <v>0</v>
      </c>
      <c r="P59" s="43">
        <v>0</v>
      </c>
      <c r="Q59" s="43"/>
      <c r="S59" s="27">
        <v>1219318085</v>
      </c>
      <c r="U59" s="27">
        <v>1219318085</v>
      </c>
      <c r="W59" s="57">
        <v>0.09</v>
      </c>
    </row>
    <row r="60" spans="1:23" ht="21.75" customHeight="1" x14ac:dyDescent="0.2">
      <c r="A60" s="43" t="s">
        <v>154</v>
      </c>
      <c r="B60" s="43"/>
      <c r="D60" s="27">
        <v>0</v>
      </c>
      <c r="F60" s="27">
        <v>0</v>
      </c>
      <c r="H60" s="27">
        <v>0</v>
      </c>
      <c r="J60" s="27">
        <v>0</v>
      </c>
      <c r="L60" s="27">
        <v>0</v>
      </c>
      <c r="N60" s="27">
        <v>2640539000</v>
      </c>
      <c r="P60" s="43">
        <v>0</v>
      </c>
      <c r="Q60" s="43"/>
      <c r="S60" s="27">
        <v>-7557881407</v>
      </c>
      <c r="U60" s="27">
        <v>-4917342407</v>
      </c>
      <c r="W60" s="57">
        <v>-0.37</v>
      </c>
    </row>
    <row r="61" spans="1:23" ht="21.75" customHeight="1" x14ac:dyDescent="0.2">
      <c r="A61" s="43" t="s">
        <v>155</v>
      </c>
      <c r="B61" s="43"/>
      <c r="D61" s="27">
        <v>0</v>
      </c>
      <c r="F61" s="27">
        <v>0</v>
      </c>
      <c r="H61" s="27">
        <v>0</v>
      </c>
      <c r="J61" s="27">
        <v>0</v>
      </c>
      <c r="L61" s="27">
        <v>0</v>
      </c>
      <c r="N61" s="27">
        <v>12244514247</v>
      </c>
      <c r="P61" s="43">
        <v>0</v>
      </c>
      <c r="Q61" s="43"/>
      <c r="S61" s="27">
        <v>57737674662</v>
      </c>
      <c r="U61" s="27">
        <v>69982188909</v>
      </c>
      <c r="W61" s="57">
        <v>5.28</v>
      </c>
    </row>
    <row r="62" spans="1:23" ht="21.75" customHeight="1" x14ac:dyDescent="0.2">
      <c r="A62" s="43" t="s">
        <v>156</v>
      </c>
      <c r="B62" s="43"/>
      <c r="D62" s="27">
        <v>0</v>
      </c>
      <c r="F62" s="27">
        <v>0</v>
      </c>
      <c r="H62" s="27">
        <v>0</v>
      </c>
      <c r="J62" s="27">
        <v>0</v>
      </c>
      <c r="L62" s="27">
        <v>0</v>
      </c>
      <c r="N62" s="27">
        <v>0</v>
      </c>
      <c r="P62" s="43">
        <v>0</v>
      </c>
      <c r="Q62" s="43"/>
      <c r="S62" s="27">
        <v>1120667815</v>
      </c>
      <c r="U62" s="27">
        <v>1120667815</v>
      </c>
      <c r="W62" s="57">
        <v>0.08</v>
      </c>
    </row>
    <row r="63" spans="1:23" ht="21.75" customHeight="1" x14ac:dyDescent="0.2">
      <c r="A63" s="43" t="s">
        <v>157</v>
      </c>
      <c r="B63" s="43"/>
      <c r="D63" s="27">
        <v>0</v>
      </c>
      <c r="F63" s="27">
        <v>0</v>
      </c>
      <c r="H63" s="27">
        <v>0</v>
      </c>
      <c r="J63" s="27">
        <v>0</v>
      </c>
      <c r="L63" s="27">
        <v>0</v>
      </c>
      <c r="N63" s="27">
        <v>5400000</v>
      </c>
      <c r="P63" s="43">
        <v>0</v>
      </c>
      <c r="Q63" s="43"/>
      <c r="S63" s="27">
        <v>2334158070</v>
      </c>
      <c r="U63" s="27">
        <v>2339558070</v>
      </c>
      <c r="W63" s="57">
        <v>0.18</v>
      </c>
    </row>
    <row r="64" spans="1:23" ht="21.75" customHeight="1" x14ac:dyDescent="0.2">
      <c r="A64" s="43" t="s">
        <v>158</v>
      </c>
      <c r="B64" s="43"/>
      <c r="D64" s="27">
        <v>0</v>
      </c>
      <c r="F64" s="27">
        <v>0</v>
      </c>
      <c r="H64" s="27">
        <v>0</v>
      </c>
      <c r="J64" s="27">
        <v>0</v>
      </c>
      <c r="L64" s="27">
        <v>0</v>
      </c>
      <c r="N64" s="27">
        <v>0</v>
      </c>
      <c r="P64" s="43">
        <v>0</v>
      </c>
      <c r="Q64" s="43"/>
      <c r="S64" s="27">
        <v>2257405124</v>
      </c>
      <c r="U64" s="27">
        <v>2257405124</v>
      </c>
      <c r="W64" s="57">
        <v>0.17</v>
      </c>
    </row>
    <row r="65" spans="1:23" ht="21.75" customHeight="1" x14ac:dyDescent="0.2">
      <c r="A65" s="43" t="s">
        <v>159</v>
      </c>
      <c r="B65" s="43"/>
      <c r="D65" s="27">
        <v>0</v>
      </c>
      <c r="F65" s="27">
        <v>0</v>
      </c>
      <c r="H65" s="27">
        <v>0</v>
      </c>
      <c r="J65" s="27">
        <v>0</v>
      </c>
      <c r="L65" s="27">
        <v>0</v>
      </c>
      <c r="N65" s="27">
        <v>959677703</v>
      </c>
      <c r="P65" s="43">
        <v>0</v>
      </c>
      <c r="Q65" s="43"/>
      <c r="S65" s="27">
        <v>-24823508295</v>
      </c>
      <c r="U65" s="27">
        <v>-23863830592</v>
      </c>
      <c r="W65" s="57">
        <v>-1.8</v>
      </c>
    </row>
    <row r="66" spans="1:23" ht="21.75" customHeight="1" x14ac:dyDescent="0.2">
      <c r="A66" s="43" t="s">
        <v>160</v>
      </c>
      <c r="B66" s="43"/>
      <c r="D66" s="27">
        <v>0</v>
      </c>
      <c r="F66" s="27">
        <v>0</v>
      </c>
      <c r="H66" s="27">
        <v>0</v>
      </c>
      <c r="J66" s="27">
        <v>0</v>
      </c>
      <c r="L66" s="27">
        <v>0</v>
      </c>
      <c r="N66" s="27">
        <v>0</v>
      </c>
      <c r="P66" s="43">
        <v>0</v>
      </c>
      <c r="Q66" s="43"/>
      <c r="S66" s="27">
        <v>3886334784</v>
      </c>
      <c r="U66" s="27">
        <v>3886334784</v>
      </c>
      <c r="W66" s="57">
        <v>0.28999999999999998</v>
      </c>
    </row>
    <row r="67" spans="1:23" ht="21.75" customHeight="1" x14ac:dyDescent="0.2">
      <c r="A67" s="43" t="s">
        <v>161</v>
      </c>
      <c r="B67" s="43"/>
      <c r="D67" s="27">
        <v>0</v>
      </c>
      <c r="F67" s="27">
        <v>0</v>
      </c>
      <c r="H67" s="27">
        <v>0</v>
      </c>
      <c r="J67" s="27">
        <v>0</v>
      </c>
      <c r="L67" s="27">
        <v>0</v>
      </c>
      <c r="N67" s="27">
        <v>0</v>
      </c>
      <c r="P67" s="43">
        <v>0</v>
      </c>
      <c r="Q67" s="43"/>
      <c r="S67" s="27">
        <v>155864101</v>
      </c>
      <c r="U67" s="27">
        <v>155864101</v>
      </c>
      <c r="W67" s="57">
        <v>0.01</v>
      </c>
    </row>
    <row r="68" spans="1:23" ht="21.75" customHeight="1" x14ac:dyDescent="0.2">
      <c r="A68" s="43" t="s">
        <v>162</v>
      </c>
      <c r="B68" s="43"/>
      <c r="D68" s="27">
        <v>0</v>
      </c>
      <c r="F68" s="27">
        <v>0</v>
      </c>
      <c r="H68" s="27">
        <v>0</v>
      </c>
      <c r="J68" s="27">
        <v>0</v>
      </c>
      <c r="L68" s="27">
        <v>0</v>
      </c>
      <c r="N68" s="27">
        <v>117135</v>
      </c>
      <c r="P68" s="43">
        <v>0</v>
      </c>
      <c r="Q68" s="43"/>
      <c r="S68" s="27">
        <v>296288</v>
      </c>
      <c r="U68" s="27">
        <v>413423</v>
      </c>
      <c r="W68" s="57">
        <v>0</v>
      </c>
    </row>
    <row r="69" spans="1:23" ht="21.75" customHeight="1" x14ac:dyDescent="0.2">
      <c r="A69" s="43" t="s">
        <v>163</v>
      </c>
      <c r="B69" s="43"/>
      <c r="D69" s="27">
        <v>0</v>
      </c>
      <c r="F69" s="27">
        <v>0</v>
      </c>
      <c r="H69" s="27">
        <v>0</v>
      </c>
      <c r="J69" s="27">
        <v>0</v>
      </c>
      <c r="L69" s="27">
        <v>0</v>
      </c>
      <c r="N69" s="27">
        <v>0</v>
      </c>
      <c r="P69" s="43">
        <v>0</v>
      </c>
      <c r="Q69" s="43"/>
      <c r="S69" s="27">
        <v>2150284</v>
      </c>
      <c r="U69" s="27">
        <v>2150284</v>
      </c>
      <c r="W69" s="57">
        <v>0</v>
      </c>
    </row>
    <row r="70" spans="1:23" ht="21.75" customHeight="1" x14ac:dyDescent="0.2">
      <c r="A70" s="43" t="s">
        <v>164</v>
      </c>
      <c r="B70" s="43"/>
      <c r="D70" s="27">
        <v>0</v>
      </c>
      <c r="F70" s="27">
        <v>0</v>
      </c>
      <c r="H70" s="27">
        <v>0</v>
      </c>
      <c r="J70" s="27">
        <v>0</v>
      </c>
      <c r="L70" s="27">
        <v>0</v>
      </c>
      <c r="N70" s="27">
        <v>0</v>
      </c>
      <c r="P70" s="43">
        <v>0</v>
      </c>
      <c r="Q70" s="43"/>
      <c r="S70" s="27">
        <v>4510887670</v>
      </c>
      <c r="U70" s="27">
        <v>4510887670</v>
      </c>
      <c r="W70" s="57">
        <v>0.34</v>
      </c>
    </row>
    <row r="71" spans="1:23" ht="21.75" customHeight="1" x14ac:dyDescent="0.2">
      <c r="A71" s="43" t="s">
        <v>37</v>
      </c>
      <c r="B71" s="43"/>
      <c r="D71" s="27">
        <v>0</v>
      </c>
      <c r="F71" s="27">
        <v>3581371789</v>
      </c>
      <c r="H71" s="27">
        <v>0</v>
      </c>
      <c r="J71" s="27">
        <v>3581371789</v>
      </c>
      <c r="L71" s="27">
        <v>0.39</v>
      </c>
      <c r="N71" s="27">
        <v>0</v>
      </c>
      <c r="P71" s="43">
        <v>-4942659109</v>
      </c>
      <c r="Q71" s="43"/>
      <c r="S71" s="27">
        <v>-7394839080</v>
      </c>
      <c r="U71" s="27">
        <v>-12337498189</v>
      </c>
      <c r="W71" s="57">
        <v>-0.93</v>
      </c>
    </row>
    <row r="72" spans="1:23" ht="21.75" customHeight="1" x14ac:dyDescent="0.2">
      <c r="A72" s="43" t="s">
        <v>165</v>
      </c>
      <c r="B72" s="43"/>
      <c r="D72" s="27">
        <v>0</v>
      </c>
      <c r="F72" s="27">
        <v>0</v>
      </c>
      <c r="H72" s="27">
        <v>0</v>
      </c>
      <c r="J72" s="27">
        <v>0</v>
      </c>
      <c r="L72" s="27">
        <v>0</v>
      </c>
      <c r="N72" s="27">
        <v>165595173</v>
      </c>
      <c r="P72" s="43">
        <v>0</v>
      </c>
      <c r="Q72" s="43"/>
      <c r="S72" s="27">
        <v>-6740381708</v>
      </c>
      <c r="U72" s="27">
        <v>-6574786535</v>
      </c>
      <c r="W72" s="57">
        <v>-0.5</v>
      </c>
    </row>
    <row r="73" spans="1:23" ht="21.75" customHeight="1" x14ac:dyDescent="0.2">
      <c r="A73" s="43" t="s">
        <v>166</v>
      </c>
      <c r="B73" s="43"/>
      <c r="D73" s="27">
        <v>0</v>
      </c>
      <c r="F73" s="27">
        <v>0</v>
      </c>
      <c r="H73" s="27">
        <v>0</v>
      </c>
      <c r="J73" s="27">
        <v>0</v>
      </c>
      <c r="L73" s="27">
        <v>0</v>
      </c>
      <c r="N73" s="27">
        <v>689188868</v>
      </c>
      <c r="P73" s="43">
        <v>0</v>
      </c>
      <c r="Q73" s="43"/>
      <c r="S73" s="27">
        <v>2788654374</v>
      </c>
      <c r="U73" s="27">
        <v>3477843242</v>
      </c>
      <c r="W73" s="57">
        <v>0.26</v>
      </c>
    </row>
    <row r="74" spans="1:23" ht="21.75" customHeight="1" x14ac:dyDescent="0.2">
      <c r="A74" s="43" t="s">
        <v>76</v>
      </c>
      <c r="B74" s="43"/>
      <c r="D74" s="27">
        <v>0</v>
      </c>
      <c r="F74" s="27">
        <v>6433235525</v>
      </c>
      <c r="H74" s="27">
        <v>0</v>
      </c>
      <c r="J74" s="27">
        <v>6433235525</v>
      </c>
      <c r="L74" s="27">
        <v>0.7</v>
      </c>
      <c r="N74" s="27">
        <v>564009093</v>
      </c>
      <c r="P74" s="43">
        <v>1175429702</v>
      </c>
      <c r="Q74" s="43"/>
      <c r="S74" s="27">
        <v>511696764</v>
      </c>
      <c r="U74" s="27">
        <v>2251135559</v>
      </c>
      <c r="W74" s="57">
        <v>0.17</v>
      </c>
    </row>
    <row r="75" spans="1:23" ht="21.75" customHeight="1" x14ac:dyDescent="0.2">
      <c r="A75" s="43" t="s">
        <v>167</v>
      </c>
      <c r="B75" s="43"/>
      <c r="D75" s="27">
        <v>0</v>
      </c>
      <c r="F75" s="27">
        <v>0</v>
      </c>
      <c r="H75" s="27">
        <v>0</v>
      </c>
      <c r="J75" s="27">
        <v>0</v>
      </c>
      <c r="L75" s="27">
        <v>0</v>
      </c>
      <c r="N75" s="27">
        <v>0</v>
      </c>
      <c r="P75" s="43">
        <v>0</v>
      </c>
      <c r="Q75" s="43"/>
      <c r="S75" s="27">
        <v>13621195115</v>
      </c>
      <c r="U75" s="27">
        <v>13621195115</v>
      </c>
      <c r="W75" s="57">
        <v>1.03</v>
      </c>
    </row>
    <row r="76" spans="1:23" ht="21.75" customHeight="1" x14ac:dyDescent="0.2">
      <c r="A76" s="43" t="s">
        <v>168</v>
      </c>
      <c r="B76" s="43"/>
      <c r="D76" s="27">
        <v>0</v>
      </c>
      <c r="F76" s="27">
        <v>0</v>
      </c>
      <c r="H76" s="27">
        <v>0</v>
      </c>
      <c r="J76" s="27">
        <v>0</v>
      </c>
      <c r="L76" s="27">
        <v>0</v>
      </c>
      <c r="N76" s="27">
        <v>0</v>
      </c>
      <c r="P76" s="43">
        <v>0</v>
      </c>
      <c r="Q76" s="43"/>
      <c r="S76" s="27">
        <v>1419802614</v>
      </c>
      <c r="U76" s="27">
        <v>1419802614</v>
      </c>
      <c r="W76" s="57">
        <v>0.11</v>
      </c>
    </row>
    <row r="77" spans="1:23" ht="21.75" customHeight="1" x14ac:dyDescent="0.2">
      <c r="A77" s="43" t="s">
        <v>169</v>
      </c>
      <c r="B77" s="43"/>
      <c r="D77" s="27">
        <v>0</v>
      </c>
      <c r="F77" s="27">
        <v>0</v>
      </c>
      <c r="H77" s="27">
        <v>0</v>
      </c>
      <c r="J77" s="27">
        <v>0</v>
      </c>
      <c r="L77" s="27">
        <v>0</v>
      </c>
      <c r="N77" s="27">
        <v>0</v>
      </c>
      <c r="P77" s="43">
        <v>0</v>
      </c>
      <c r="Q77" s="43"/>
      <c r="S77" s="27">
        <v>1117092470</v>
      </c>
      <c r="U77" s="27">
        <v>1117092470</v>
      </c>
      <c r="W77" s="57">
        <v>0.08</v>
      </c>
    </row>
    <row r="78" spans="1:23" ht="21.75" customHeight="1" x14ac:dyDescent="0.2">
      <c r="A78" s="43" t="s">
        <v>170</v>
      </c>
      <c r="B78" s="43"/>
      <c r="D78" s="27">
        <v>0</v>
      </c>
      <c r="F78" s="27">
        <v>0</v>
      </c>
      <c r="H78" s="27">
        <v>0</v>
      </c>
      <c r="J78" s="27">
        <v>0</v>
      </c>
      <c r="L78" s="27">
        <v>0</v>
      </c>
      <c r="N78" s="27">
        <v>12000000000</v>
      </c>
      <c r="P78" s="43">
        <v>0</v>
      </c>
      <c r="Q78" s="43"/>
      <c r="S78" s="27">
        <v>2174336670</v>
      </c>
      <c r="U78" s="27">
        <v>14174336670</v>
      </c>
      <c r="W78" s="57">
        <v>1.07</v>
      </c>
    </row>
    <row r="79" spans="1:23" ht="21.75" customHeight="1" x14ac:dyDescent="0.2">
      <c r="A79" s="43" t="s">
        <v>171</v>
      </c>
      <c r="B79" s="43"/>
      <c r="D79" s="27">
        <v>0</v>
      </c>
      <c r="F79" s="27">
        <v>0</v>
      </c>
      <c r="H79" s="27">
        <v>0</v>
      </c>
      <c r="J79" s="27">
        <v>0</v>
      </c>
      <c r="L79" s="27">
        <v>0</v>
      </c>
      <c r="N79" s="27">
        <v>0</v>
      </c>
      <c r="P79" s="43">
        <v>0</v>
      </c>
      <c r="Q79" s="43"/>
      <c r="S79" s="27">
        <v>79524013</v>
      </c>
      <c r="U79" s="27">
        <v>79524013</v>
      </c>
      <c r="W79" s="57">
        <v>0.01</v>
      </c>
    </row>
    <row r="80" spans="1:23" ht="21.75" customHeight="1" x14ac:dyDescent="0.2">
      <c r="A80" s="43" t="s">
        <v>98</v>
      </c>
      <c r="B80" s="43"/>
      <c r="D80" s="27">
        <v>0</v>
      </c>
      <c r="F80" s="27">
        <v>1486321649</v>
      </c>
      <c r="H80" s="27">
        <v>0</v>
      </c>
      <c r="J80" s="27">
        <v>1486321649</v>
      </c>
      <c r="L80" s="27">
        <v>0.16</v>
      </c>
      <c r="N80" s="27">
        <v>8429165730</v>
      </c>
      <c r="P80" s="43">
        <v>1486321649</v>
      </c>
      <c r="Q80" s="43"/>
      <c r="S80" s="27">
        <v>-616893062</v>
      </c>
      <c r="U80" s="27">
        <v>9298594317</v>
      </c>
      <c r="W80" s="57">
        <v>0.7</v>
      </c>
    </row>
    <row r="81" spans="1:23" ht="21.75" customHeight="1" x14ac:dyDescent="0.2">
      <c r="A81" s="43" t="s">
        <v>172</v>
      </c>
      <c r="B81" s="43"/>
      <c r="D81" s="27">
        <v>0</v>
      </c>
      <c r="F81" s="27">
        <v>0</v>
      </c>
      <c r="H81" s="27">
        <v>0</v>
      </c>
      <c r="J81" s="27">
        <v>0</v>
      </c>
      <c r="L81" s="27">
        <v>0</v>
      </c>
      <c r="N81" s="27">
        <v>292500000</v>
      </c>
      <c r="P81" s="43">
        <v>0</v>
      </c>
      <c r="Q81" s="43"/>
      <c r="S81" s="27">
        <v>1909403583</v>
      </c>
      <c r="U81" s="27">
        <v>2201903583</v>
      </c>
      <c r="W81" s="57">
        <v>0.17</v>
      </c>
    </row>
    <row r="82" spans="1:23" ht="21.75" customHeight="1" x14ac:dyDescent="0.2">
      <c r="A82" s="43" t="s">
        <v>173</v>
      </c>
      <c r="B82" s="43"/>
      <c r="D82" s="27">
        <v>0</v>
      </c>
      <c r="F82" s="27">
        <v>0</v>
      </c>
      <c r="H82" s="27">
        <v>0</v>
      </c>
      <c r="J82" s="27">
        <v>0</v>
      </c>
      <c r="L82" s="27">
        <v>0</v>
      </c>
      <c r="N82" s="27">
        <v>2792470800</v>
      </c>
      <c r="P82" s="43">
        <v>0</v>
      </c>
      <c r="Q82" s="43"/>
      <c r="S82" s="27">
        <v>7008093580</v>
      </c>
      <c r="U82" s="27">
        <v>9800564380</v>
      </c>
      <c r="W82" s="57">
        <v>0.74</v>
      </c>
    </row>
    <row r="83" spans="1:23" ht="21.75" customHeight="1" x14ac:dyDescent="0.2">
      <c r="A83" s="43" t="s">
        <v>174</v>
      </c>
      <c r="B83" s="43"/>
      <c r="D83" s="27">
        <v>0</v>
      </c>
      <c r="F83" s="27">
        <v>0</v>
      </c>
      <c r="H83" s="27">
        <v>0</v>
      </c>
      <c r="J83" s="27">
        <v>0</v>
      </c>
      <c r="L83" s="27">
        <v>0</v>
      </c>
      <c r="N83" s="27">
        <v>262500000</v>
      </c>
      <c r="P83" s="43">
        <v>0</v>
      </c>
      <c r="Q83" s="43"/>
      <c r="S83" s="27">
        <v>1060106058</v>
      </c>
      <c r="U83" s="27">
        <v>1322606058</v>
      </c>
      <c r="W83" s="57">
        <v>0.1</v>
      </c>
    </row>
    <row r="84" spans="1:23" ht="21.75" customHeight="1" x14ac:dyDescent="0.2">
      <c r="A84" s="43" t="s">
        <v>175</v>
      </c>
      <c r="B84" s="43"/>
      <c r="D84" s="27">
        <v>0</v>
      </c>
      <c r="F84" s="27">
        <v>0</v>
      </c>
      <c r="H84" s="27">
        <v>0</v>
      </c>
      <c r="J84" s="27">
        <v>0</v>
      </c>
      <c r="L84" s="27">
        <v>0</v>
      </c>
      <c r="N84" s="27">
        <v>0</v>
      </c>
      <c r="P84" s="43">
        <v>0</v>
      </c>
      <c r="Q84" s="43"/>
      <c r="S84" s="27">
        <v>-724164705</v>
      </c>
      <c r="U84" s="27">
        <v>-724164705</v>
      </c>
      <c r="W84" s="57">
        <v>-0.05</v>
      </c>
    </row>
    <row r="85" spans="1:23" ht="21.75" customHeight="1" x14ac:dyDescent="0.2">
      <c r="A85" s="43" t="s">
        <v>176</v>
      </c>
      <c r="B85" s="43"/>
      <c r="D85" s="27">
        <v>0</v>
      </c>
      <c r="F85" s="27">
        <v>0</v>
      </c>
      <c r="H85" s="27">
        <v>0</v>
      </c>
      <c r="J85" s="27">
        <v>0</v>
      </c>
      <c r="L85" s="27">
        <v>0</v>
      </c>
      <c r="N85" s="27">
        <v>0</v>
      </c>
      <c r="P85" s="43">
        <v>0</v>
      </c>
      <c r="Q85" s="43"/>
      <c r="S85" s="27">
        <v>93382251797</v>
      </c>
      <c r="U85" s="27">
        <v>93382251797</v>
      </c>
      <c r="W85" s="57">
        <v>7.04</v>
      </c>
    </row>
    <row r="86" spans="1:23" ht="21.75" customHeight="1" x14ac:dyDescent="0.2">
      <c r="A86" s="43" t="s">
        <v>177</v>
      </c>
      <c r="B86" s="43"/>
      <c r="D86" s="27">
        <v>0</v>
      </c>
      <c r="F86" s="27">
        <v>0</v>
      </c>
      <c r="H86" s="27">
        <v>0</v>
      </c>
      <c r="J86" s="27">
        <v>0</v>
      </c>
      <c r="L86" s="27">
        <v>0</v>
      </c>
      <c r="N86" s="27">
        <v>0</v>
      </c>
      <c r="P86" s="43">
        <v>0</v>
      </c>
      <c r="Q86" s="43"/>
      <c r="S86" s="27">
        <v>3200174023</v>
      </c>
      <c r="U86" s="27">
        <v>3200174023</v>
      </c>
      <c r="W86" s="57">
        <v>0.24</v>
      </c>
    </row>
    <row r="87" spans="1:23" ht="21.75" customHeight="1" x14ac:dyDescent="0.2">
      <c r="A87" s="43" t="s">
        <v>178</v>
      </c>
      <c r="B87" s="43"/>
      <c r="D87" s="27">
        <v>0</v>
      </c>
      <c r="F87" s="27">
        <v>0</v>
      </c>
      <c r="H87" s="27">
        <v>0</v>
      </c>
      <c r="J87" s="27">
        <v>0</v>
      </c>
      <c r="L87" s="27">
        <v>0</v>
      </c>
      <c r="N87" s="27">
        <v>0</v>
      </c>
      <c r="P87" s="43">
        <v>0</v>
      </c>
      <c r="Q87" s="43"/>
      <c r="S87" s="27">
        <v>32550787563</v>
      </c>
      <c r="U87" s="27">
        <v>32550787563</v>
      </c>
      <c r="W87" s="57">
        <v>2.4500000000000002</v>
      </c>
    </row>
    <row r="88" spans="1:23" ht="21.75" customHeight="1" x14ac:dyDescent="0.2">
      <c r="A88" s="43" t="s">
        <v>179</v>
      </c>
      <c r="B88" s="43"/>
      <c r="D88" s="27">
        <v>0</v>
      </c>
      <c r="F88" s="27">
        <v>0</v>
      </c>
      <c r="H88" s="27">
        <v>0</v>
      </c>
      <c r="J88" s="27">
        <v>0</v>
      </c>
      <c r="L88" s="27">
        <v>0</v>
      </c>
      <c r="N88" s="27">
        <v>0</v>
      </c>
      <c r="P88" s="43">
        <v>0</v>
      </c>
      <c r="Q88" s="43"/>
      <c r="S88" s="27">
        <v>7398059850</v>
      </c>
      <c r="U88" s="27">
        <v>7398059850</v>
      </c>
      <c r="W88" s="57">
        <v>0.56000000000000005</v>
      </c>
    </row>
    <row r="89" spans="1:23" ht="21.75" customHeight="1" x14ac:dyDescent="0.2">
      <c r="A89" s="43" t="s">
        <v>180</v>
      </c>
      <c r="B89" s="43"/>
      <c r="D89" s="27">
        <v>0</v>
      </c>
      <c r="F89" s="27">
        <v>0</v>
      </c>
      <c r="H89" s="27">
        <v>0</v>
      </c>
      <c r="J89" s="27">
        <v>0</v>
      </c>
      <c r="L89" s="27">
        <v>0</v>
      </c>
      <c r="N89" s="27">
        <v>0</v>
      </c>
      <c r="P89" s="43">
        <v>0</v>
      </c>
      <c r="Q89" s="43"/>
      <c r="S89" s="27">
        <v>643811181</v>
      </c>
      <c r="U89" s="27">
        <v>643811181</v>
      </c>
      <c r="W89" s="57">
        <v>0.05</v>
      </c>
    </row>
    <row r="90" spans="1:23" ht="21.75" customHeight="1" x14ac:dyDescent="0.2">
      <c r="A90" s="43" t="s">
        <v>181</v>
      </c>
      <c r="B90" s="43"/>
      <c r="D90" s="27">
        <v>0</v>
      </c>
      <c r="F90" s="27">
        <v>0</v>
      </c>
      <c r="H90" s="27">
        <v>0</v>
      </c>
      <c r="J90" s="27">
        <v>0</v>
      </c>
      <c r="L90" s="27">
        <v>0</v>
      </c>
      <c r="N90" s="27">
        <v>0</v>
      </c>
      <c r="P90" s="43">
        <v>0</v>
      </c>
      <c r="Q90" s="43"/>
      <c r="S90" s="27">
        <v>11103155997</v>
      </c>
      <c r="U90" s="27">
        <v>11103155997</v>
      </c>
      <c r="W90" s="57">
        <v>0.84</v>
      </c>
    </row>
    <row r="91" spans="1:23" ht="21.75" customHeight="1" x14ac:dyDescent="0.2">
      <c r="A91" s="43" t="s">
        <v>100</v>
      </c>
      <c r="B91" s="43"/>
      <c r="D91" s="27">
        <v>0</v>
      </c>
      <c r="F91" s="27">
        <v>8043130799</v>
      </c>
      <c r="H91" s="27">
        <v>0</v>
      </c>
      <c r="J91" s="27">
        <v>8043130799</v>
      </c>
      <c r="L91" s="27">
        <v>0.87</v>
      </c>
      <c r="N91" s="27">
        <v>0</v>
      </c>
      <c r="P91" s="43">
        <v>8043130799</v>
      </c>
      <c r="Q91" s="43"/>
      <c r="S91" s="27">
        <v>4279695451</v>
      </c>
      <c r="U91" s="27">
        <v>12322826250</v>
      </c>
      <c r="W91" s="57">
        <v>0.93</v>
      </c>
    </row>
    <row r="92" spans="1:23" ht="21.75" customHeight="1" x14ac:dyDescent="0.2">
      <c r="A92" s="43" t="s">
        <v>182</v>
      </c>
      <c r="B92" s="43"/>
      <c r="D92" s="27">
        <v>0</v>
      </c>
      <c r="F92" s="27">
        <v>0</v>
      </c>
      <c r="H92" s="27">
        <v>0</v>
      </c>
      <c r="J92" s="27">
        <v>0</v>
      </c>
      <c r="L92" s="27">
        <v>0</v>
      </c>
      <c r="N92" s="27">
        <v>0</v>
      </c>
      <c r="P92" s="43">
        <v>0</v>
      </c>
      <c r="Q92" s="43"/>
      <c r="S92" s="27">
        <v>162924817</v>
      </c>
      <c r="U92" s="27">
        <v>162924817</v>
      </c>
      <c r="W92" s="57">
        <v>0.01</v>
      </c>
    </row>
    <row r="93" spans="1:23" ht="21.75" customHeight="1" x14ac:dyDescent="0.2">
      <c r="A93" s="43" t="s">
        <v>63</v>
      </c>
      <c r="B93" s="43"/>
      <c r="D93" s="27">
        <v>0</v>
      </c>
      <c r="F93" s="27">
        <v>6649934401</v>
      </c>
      <c r="H93" s="27">
        <v>0</v>
      </c>
      <c r="J93" s="27">
        <v>6649934401</v>
      </c>
      <c r="L93" s="27">
        <v>0.72</v>
      </c>
      <c r="N93" s="27">
        <v>682000000</v>
      </c>
      <c r="P93" s="43">
        <v>6522293572</v>
      </c>
      <c r="Q93" s="43"/>
      <c r="S93" s="27">
        <v>46986721516</v>
      </c>
      <c r="U93" s="27">
        <v>54191015088</v>
      </c>
      <c r="W93" s="57">
        <v>4.09</v>
      </c>
    </row>
    <row r="94" spans="1:23" ht="21.75" customHeight="1" x14ac:dyDescent="0.2">
      <c r="A94" s="43" t="s">
        <v>183</v>
      </c>
      <c r="B94" s="43"/>
      <c r="D94" s="27">
        <v>0</v>
      </c>
      <c r="F94" s="27">
        <v>0</v>
      </c>
      <c r="H94" s="27">
        <v>0</v>
      </c>
      <c r="J94" s="27">
        <v>0</v>
      </c>
      <c r="L94" s="27">
        <v>0</v>
      </c>
      <c r="N94" s="27">
        <v>1257300000</v>
      </c>
      <c r="P94" s="43">
        <v>0</v>
      </c>
      <c r="Q94" s="43"/>
      <c r="S94" s="27">
        <v>7491611210</v>
      </c>
      <c r="U94" s="27">
        <v>8748911210</v>
      </c>
      <c r="W94" s="57">
        <v>0.66</v>
      </c>
    </row>
    <row r="95" spans="1:23" ht="21.75" customHeight="1" x14ac:dyDescent="0.2">
      <c r="A95" s="43" t="s">
        <v>49</v>
      </c>
      <c r="B95" s="43"/>
      <c r="D95" s="27">
        <v>0</v>
      </c>
      <c r="F95" s="27">
        <v>14485314995</v>
      </c>
      <c r="H95" s="27">
        <v>0</v>
      </c>
      <c r="J95" s="27">
        <v>14485314995</v>
      </c>
      <c r="L95" s="27">
        <v>1.57</v>
      </c>
      <c r="N95" s="27">
        <v>8912601920</v>
      </c>
      <c r="P95" s="43">
        <v>4925389219</v>
      </c>
      <c r="Q95" s="43"/>
      <c r="S95" s="27">
        <v>-614041274</v>
      </c>
      <c r="U95" s="27">
        <v>13223949865</v>
      </c>
      <c r="W95" s="57">
        <v>1</v>
      </c>
    </row>
    <row r="96" spans="1:23" ht="21.75" customHeight="1" x14ac:dyDescent="0.2">
      <c r="A96" s="43" t="s">
        <v>184</v>
      </c>
      <c r="B96" s="43"/>
      <c r="D96" s="27">
        <v>0</v>
      </c>
      <c r="F96" s="27">
        <v>0</v>
      </c>
      <c r="H96" s="27">
        <v>0</v>
      </c>
      <c r="J96" s="27">
        <v>0</v>
      </c>
      <c r="L96" s="27">
        <v>0</v>
      </c>
      <c r="N96" s="27">
        <v>0</v>
      </c>
      <c r="P96" s="43">
        <v>0</v>
      </c>
      <c r="Q96" s="43"/>
      <c r="S96" s="27">
        <v>24549838638</v>
      </c>
      <c r="U96" s="27">
        <v>24549838638</v>
      </c>
      <c r="W96" s="57">
        <v>1.85</v>
      </c>
    </row>
    <row r="97" spans="1:23" ht="21.75" customHeight="1" x14ac:dyDescent="0.2">
      <c r="A97" s="43" t="s">
        <v>90</v>
      </c>
      <c r="B97" s="43"/>
      <c r="D97" s="27">
        <v>0</v>
      </c>
      <c r="F97" s="27">
        <v>23554213490</v>
      </c>
      <c r="H97" s="27">
        <v>0</v>
      </c>
      <c r="J97" s="27">
        <v>23554213490</v>
      </c>
      <c r="L97" s="27">
        <v>2.56</v>
      </c>
      <c r="N97" s="27">
        <v>12763631368</v>
      </c>
      <c r="P97" s="43">
        <v>2828285435</v>
      </c>
      <c r="Q97" s="43"/>
      <c r="S97" s="27">
        <v>3170731443</v>
      </c>
      <c r="U97" s="27">
        <v>18762648246</v>
      </c>
      <c r="W97" s="57">
        <v>1.41</v>
      </c>
    </row>
    <row r="98" spans="1:23" ht="21.75" customHeight="1" x14ac:dyDescent="0.2">
      <c r="A98" s="43" t="s">
        <v>52</v>
      </c>
      <c r="B98" s="43"/>
      <c r="D98" s="27">
        <v>0</v>
      </c>
      <c r="F98" s="27">
        <v>4681113182</v>
      </c>
      <c r="H98" s="27">
        <v>0</v>
      </c>
      <c r="J98" s="27">
        <v>4681113182</v>
      </c>
      <c r="L98" s="27">
        <v>0.51</v>
      </c>
      <c r="N98" s="27">
        <v>3523022775</v>
      </c>
      <c r="P98" s="43">
        <v>-10183299992</v>
      </c>
      <c r="Q98" s="43"/>
      <c r="S98" s="27">
        <v>-1680452735</v>
      </c>
      <c r="U98" s="27">
        <v>-8340729952</v>
      </c>
      <c r="W98" s="57">
        <v>-0.63</v>
      </c>
    </row>
    <row r="99" spans="1:23" ht="21.75" customHeight="1" x14ac:dyDescent="0.2">
      <c r="A99" s="43" t="s">
        <v>84</v>
      </c>
      <c r="B99" s="43"/>
      <c r="D99" s="27">
        <v>0</v>
      </c>
      <c r="F99" s="27">
        <v>10757059849</v>
      </c>
      <c r="H99" s="27">
        <v>0</v>
      </c>
      <c r="J99" s="27">
        <v>10757059849</v>
      </c>
      <c r="L99" s="27">
        <v>1.17</v>
      </c>
      <c r="N99" s="27">
        <v>5890214023</v>
      </c>
      <c r="P99" s="43">
        <v>1370005291</v>
      </c>
      <c r="Q99" s="43"/>
      <c r="S99" s="27">
        <v>-113832828</v>
      </c>
      <c r="U99" s="27">
        <v>7146386486</v>
      </c>
      <c r="W99" s="57">
        <v>0.54</v>
      </c>
    </row>
    <row r="100" spans="1:23" ht="21.75" customHeight="1" x14ac:dyDescent="0.2">
      <c r="A100" s="43" t="s">
        <v>185</v>
      </c>
      <c r="B100" s="43"/>
      <c r="D100" s="27">
        <v>0</v>
      </c>
      <c r="F100" s="27">
        <v>0</v>
      </c>
      <c r="H100" s="27">
        <v>0</v>
      </c>
      <c r="J100" s="27">
        <v>0</v>
      </c>
      <c r="L100" s="27">
        <v>0</v>
      </c>
      <c r="N100" s="27">
        <v>8248456800</v>
      </c>
      <c r="P100" s="43">
        <v>0</v>
      </c>
      <c r="Q100" s="43"/>
      <c r="S100" s="27">
        <v>-9182010979</v>
      </c>
      <c r="U100" s="27">
        <v>-933554179</v>
      </c>
      <c r="W100" s="57">
        <v>-7.0000000000000007E-2</v>
      </c>
    </row>
    <row r="101" spans="1:23" ht="21.75" customHeight="1" x14ac:dyDescent="0.2">
      <c r="A101" s="43" t="s">
        <v>186</v>
      </c>
      <c r="B101" s="43"/>
      <c r="D101" s="27">
        <v>0</v>
      </c>
      <c r="F101" s="27">
        <v>0</v>
      </c>
      <c r="H101" s="27">
        <v>0</v>
      </c>
      <c r="J101" s="27">
        <v>0</v>
      </c>
      <c r="L101" s="27">
        <v>0</v>
      </c>
      <c r="N101" s="27">
        <v>0</v>
      </c>
      <c r="P101" s="43">
        <v>0</v>
      </c>
      <c r="Q101" s="43"/>
      <c r="S101" s="27">
        <v>4421723279</v>
      </c>
      <c r="U101" s="27">
        <v>4421723279</v>
      </c>
      <c r="W101" s="57">
        <v>0.33</v>
      </c>
    </row>
    <row r="102" spans="1:23" ht="21.75" customHeight="1" x14ac:dyDescent="0.2">
      <c r="A102" s="43" t="s">
        <v>187</v>
      </c>
      <c r="B102" s="43"/>
      <c r="D102" s="27">
        <v>0</v>
      </c>
      <c r="F102" s="27">
        <v>0</v>
      </c>
      <c r="H102" s="27">
        <v>0</v>
      </c>
      <c r="J102" s="27">
        <v>0</v>
      </c>
      <c r="L102" s="27">
        <v>0</v>
      </c>
      <c r="N102" s="27">
        <v>0</v>
      </c>
      <c r="P102" s="43">
        <v>0</v>
      </c>
      <c r="Q102" s="43"/>
      <c r="S102" s="27">
        <v>5316190120</v>
      </c>
      <c r="U102" s="27">
        <v>5316190120</v>
      </c>
      <c r="W102" s="57">
        <v>0.4</v>
      </c>
    </row>
    <row r="103" spans="1:23" ht="21.75" customHeight="1" x14ac:dyDescent="0.2">
      <c r="A103" s="43" t="s">
        <v>92</v>
      </c>
      <c r="B103" s="43"/>
      <c r="D103" s="27">
        <v>0</v>
      </c>
      <c r="F103" s="27">
        <v>4337485250</v>
      </c>
      <c r="H103" s="27">
        <v>0</v>
      </c>
      <c r="J103" s="27">
        <v>4337485250</v>
      </c>
      <c r="L103" s="27">
        <v>0.47</v>
      </c>
      <c r="N103" s="27">
        <v>487092886</v>
      </c>
      <c r="P103" s="43">
        <v>585059011</v>
      </c>
      <c r="Q103" s="43"/>
      <c r="S103" s="27">
        <v>1609868571</v>
      </c>
      <c r="U103" s="27">
        <v>2682020468</v>
      </c>
      <c r="W103" s="57">
        <v>0.2</v>
      </c>
    </row>
    <row r="104" spans="1:23" ht="21.75" customHeight="1" x14ac:dyDescent="0.2">
      <c r="A104" s="43" t="s">
        <v>188</v>
      </c>
      <c r="B104" s="43"/>
      <c r="D104" s="27">
        <v>0</v>
      </c>
      <c r="F104" s="27">
        <v>0</v>
      </c>
      <c r="H104" s="27">
        <v>0</v>
      </c>
      <c r="J104" s="27">
        <v>0</v>
      </c>
      <c r="L104" s="27">
        <v>0</v>
      </c>
      <c r="N104" s="27">
        <v>0</v>
      </c>
      <c r="P104" s="43">
        <v>0</v>
      </c>
      <c r="Q104" s="43"/>
      <c r="S104" s="27">
        <v>165606530</v>
      </c>
      <c r="U104" s="27">
        <v>165606530</v>
      </c>
      <c r="W104" s="57">
        <v>0.01</v>
      </c>
    </row>
    <row r="105" spans="1:23" ht="21.75" customHeight="1" x14ac:dyDescent="0.2">
      <c r="A105" s="43" t="s">
        <v>189</v>
      </c>
      <c r="B105" s="43"/>
      <c r="D105" s="27">
        <v>0</v>
      </c>
      <c r="F105" s="27">
        <v>0</v>
      </c>
      <c r="H105" s="27">
        <v>0</v>
      </c>
      <c r="J105" s="27">
        <v>0</v>
      </c>
      <c r="L105" s="27">
        <v>0</v>
      </c>
      <c r="N105" s="27">
        <v>9940330</v>
      </c>
      <c r="P105" s="43">
        <v>0</v>
      </c>
      <c r="Q105" s="43"/>
      <c r="S105" s="27">
        <v>-5596957</v>
      </c>
      <c r="U105" s="27">
        <v>4343373</v>
      </c>
      <c r="W105" s="57">
        <v>0</v>
      </c>
    </row>
    <row r="106" spans="1:23" ht="21.75" customHeight="1" x14ac:dyDescent="0.2">
      <c r="A106" s="43" t="s">
        <v>190</v>
      </c>
      <c r="B106" s="43"/>
      <c r="D106" s="27">
        <v>0</v>
      </c>
      <c r="F106" s="27">
        <v>0</v>
      </c>
      <c r="H106" s="27">
        <v>0</v>
      </c>
      <c r="J106" s="27">
        <v>0</v>
      </c>
      <c r="L106" s="27">
        <v>0</v>
      </c>
      <c r="N106" s="27">
        <v>0</v>
      </c>
      <c r="P106" s="43">
        <v>0</v>
      </c>
      <c r="Q106" s="43"/>
      <c r="S106" s="27">
        <v>1329265308</v>
      </c>
      <c r="U106" s="27">
        <v>1329265308</v>
      </c>
      <c r="W106" s="57">
        <v>0.1</v>
      </c>
    </row>
    <row r="107" spans="1:23" ht="21.75" customHeight="1" x14ac:dyDescent="0.2">
      <c r="A107" s="43" t="s">
        <v>191</v>
      </c>
      <c r="B107" s="43"/>
      <c r="D107" s="27">
        <v>0</v>
      </c>
      <c r="F107" s="27">
        <v>0</v>
      </c>
      <c r="H107" s="27">
        <v>0</v>
      </c>
      <c r="J107" s="27">
        <v>0</v>
      </c>
      <c r="L107" s="27">
        <v>0</v>
      </c>
      <c r="N107" s="27">
        <v>289520</v>
      </c>
      <c r="P107" s="43">
        <v>0</v>
      </c>
      <c r="Q107" s="43"/>
      <c r="S107" s="27">
        <v>2367790</v>
      </c>
      <c r="U107" s="27">
        <v>2657310</v>
      </c>
      <c r="W107" s="57">
        <v>0</v>
      </c>
    </row>
    <row r="108" spans="1:23" ht="21.75" customHeight="1" x14ac:dyDescent="0.2">
      <c r="A108" s="43" t="s">
        <v>192</v>
      </c>
      <c r="B108" s="43"/>
      <c r="D108" s="27">
        <v>0</v>
      </c>
      <c r="F108" s="27">
        <v>0</v>
      </c>
      <c r="H108" s="27">
        <v>0</v>
      </c>
      <c r="J108" s="27">
        <v>0</v>
      </c>
      <c r="L108" s="27">
        <v>0</v>
      </c>
      <c r="N108" s="27">
        <v>0</v>
      </c>
      <c r="P108" s="43">
        <v>0</v>
      </c>
      <c r="Q108" s="43"/>
      <c r="S108" s="27">
        <v>2863625950</v>
      </c>
      <c r="U108" s="27">
        <v>2863625950</v>
      </c>
      <c r="W108" s="57">
        <v>0.22</v>
      </c>
    </row>
    <row r="109" spans="1:23" ht="21.75" customHeight="1" x14ac:dyDescent="0.2">
      <c r="A109" s="43" t="s">
        <v>193</v>
      </c>
      <c r="B109" s="43"/>
      <c r="D109" s="27">
        <v>0</v>
      </c>
      <c r="F109" s="27">
        <v>0</v>
      </c>
      <c r="H109" s="27">
        <v>0</v>
      </c>
      <c r="J109" s="27">
        <v>0</v>
      </c>
      <c r="L109" s="27">
        <v>0</v>
      </c>
      <c r="N109" s="27">
        <v>358102390</v>
      </c>
      <c r="P109" s="43">
        <v>0</v>
      </c>
      <c r="Q109" s="43"/>
      <c r="S109" s="27">
        <v>-3532586205</v>
      </c>
      <c r="U109" s="27">
        <v>-3174483815</v>
      </c>
      <c r="W109" s="57">
        <v>-0.24</v>
      </c>
    </row>
    <row r="110" spans="1:23" ht="21.75" customHeight="1" x14ac:dyDescent="0.2">
      <c r="A110" s="43" t="s">
        <v>194</v>
      </c>
      <c r="B110" s="43"/>
      <c r="D110" s="27">
        <v>0</v>
      </c>
      <c r="F110" s="27">
        <v>0</v>
      </c>
      <c r="H110" s="27">
        <v>0</v>
      </c>
      <c r="J110" s="27">
        <v>0</v>
      </c>
      <c r="L110" s="27">
        <v>0</v>
      </c>
      <c r="N110" s="27">
        <v>0</v>
      </c>
      <c r="P110" s="43">
        <v>0</v>
      </c>
      <c r="Q110" s="43"/>
      <c r="S110" s="27">
        <v>2238984048</v>
      </c>
      <c r="U110" s="27">
        <v>2238984048</v>
      </c>
      <c r="W110" s="57">
        <v>0.17</v>
      </c>
    </row>
    <row r="111" spans="1:23" ht="21.75" customHeight="1" x14ac:dyDescent="0.2">
      <c r="A111" s="43" t="s">
        <v>195</v>
      </c>
      <c r="B111" s="43"/>
      <c r="D111" s="27">
        <v>0</v>
      </c>
      <c r="F111" s="27">
        <v>0</v>
      </c>
      <c r="H111" s="27">
        <v>0</v>
      </c>
      <c r="J111" s="27">
        <v>0</v>
      </c>
      <c r="L111" s="27">
        <v>0</v>
      </c>
      <c r="N111" s="27">
        <v>0</v>
      </c>
      <c r="P111" s="43">
        <v>0</v>
      </c>
      <c r="Q111" s="43"/>
      <c r="S111" s="27">
        <v>13684991087</v>
      </c>
      <c r="U111" s="27">
        <v>13684991087</v>
      </c>
      <c r="W111" s="57">
        <v>1.03</v>
      </c>
    </row>
    <row r="112" spans="1:23" ht="21.75" customHeight="1" x14ac:dyDescent="0.2">
      <c r="A112" s="43" t="s">
        <v>196</v>
      </c>
      <c r="B112" s="43"/>
      <c r="D112" s="27">
        <v>0</v>
      </c>
      <c r="F112" s="27">
        <v>0</v>
      </c>
      <c r="H112" s="27">
        <v>0</v>
      </c>
      <c r="J112" s="27">
        <v>0</v>
      </c>
      <c r="L112" s="27">
        <v>0</v>
      </c>
      <c r="N112" s="27">
        <v>4548720</v>
      </c>
      <c r="P112" s="43">
        <v>0</v>
      </c>
      <c r="Q112" s="43"/>
      <c r="S112" s="27">
        <v>49094461</v>
      </c>
      <c r="U112" s="27">
        <v>53643181</v>
      </c>
      <c r="W112" s="57">
        <v>0</v>
      </c>
    </row>
    <row r="113" spans="1:23" ht="21.75" customHeight="1" x14ac:dyDescent="0.2">
      <c r="A113" s="43" t="s">
        <v>103</v>
      </c>
      <c r="B113" s="43"/>
      <c r="D113" s="27">
        <v>0</v>
      </c>
      <c r="F113" s="27">
        <v>477983812</v>
      </c>
      <c r="H113" s="27">
        <v>0</v>
      </c>
      <c r="J113" s="27">
        <v>477983812</v>
      </c>
      <c r="L113" s="27">
        <v>0.05</v>
      </c>
      <c r="N113" s="27">
        <v>0</v>
      </c>
      <c r="P113" s="43">
        <v>477983812</v>
      </c>
      <c r="Q113" s="43"/>
      <c r="S113" s="27">
        <v>-1343673140</v>
      </c>
      <c r="U113" s="27">
        <v>-865689328</v>
      </c>
      <c r="W113" s="57">
        <v>-7.0000000000000007E-2</v>
      </c>
    </row>
    <row r="114" spans="1:23" ht="21.75" customHeight="1" x14ac:dyDescent="0.2">
      <c r="A114" s="43" t="s">
        <v>79</v>
      </c>
      <c r="B114" s="43"/>
      <c r="D114" s="27">
        <v>0</v>
      </c>
      <c r="F114" s="27">
        <v>3561370740</v>
      </c>
      <c r="H114" s="27">
        <v>0</v>
      </c>
      <c r="J114" s="27">
        <v>3561370740</v>
      </c>
      <c r="L114" s="27">
        <v>0.39</v>
      </c>
      <c r="N114" s="27">
        <v>10838415800</v>
      </c>
      <c r="P114" s="43">
        <v>-137077615</v>
      </c>
      <c r="Q114" s="43"/>
      <c r="S114" s="27">
        <v>-4174985422</v>
      </c>
      <c r="U114" s="27">
        <v>6526352763</v>
      </c>
      <c r="W114" s="57">
        <v>0.49</v>
      </c>
    </row>
    <row r="115" spans="1:23" ht="21.75" customHeight="1" x14ac:dyDescent="0.2">
      <c r="A115" s="43" t="s">
        <v>93</v>
      </c>
      <c r="B115" s="43"/>
      <c r="D115" s="27">
        <v>0</v>
      </c>
      <c r="F115" s="27">
        <v>1675133811</v>
      </c>
      <c r="H115" s="27">
        <v>0</v>
      </c>
      <c r="J115" s="27">
        <v>1675133811</v>
      </c>
      <c r="L115" s="27">
        <v>0.18</v>
      </c>
      <c r="N115" s="27">
        <v>304023825</v>
      </c>
      <c r="P115" s="43">
        <v>-1499835140</v>
      </c>
      <c r="Q115" s="43"/>
      <c r="S115" s="27">
        <v>-626486833</v>
      </c>
      <c r="U115" s="27">
        <v>-1822298148</v>
      </c>
      <c r="W115" s="57">
        <v>-0.14000000000000001</v>
      </c>
    </row>
    <row r="116" spans="1:23" ht="21.75" customHeight="1" x14ac:dyDescent="0.2">
      <c r="A116" s="43" t="s">
        <v>197</v>
      </c>
      <c r="B116" s="43"/>
      <c r="D116" s="27">
        <v>0</v>
      </c>
      <c r="F116" s="27">
        <v>0</v>
      </c>
      <c r="H116" s="27">
        <v>0</v>
      </c>
      <c r="J116" s="27">
        <v>0</v>
      </c>
      <c r="L116" s="27">
        <v>0</v>
      </c>
      <c r="N116" s="27">
        <v>0</v>
      </c>
      <c r="P116" s="43">
        <v>0</v>
      </c>
      <c r="Q116" s="43"/>
      <c r="S116" s="27">
        <v>310456200</v>
      </c>
      <c r="U116" s="27">
        <v>310456200</v>
      </c>
      <c r="W116" s="57">
        <v>0.02</v>
      </c>
    </row>
    <row r="117" spans="1:23" ht="21.75" customHeight="1" x14ac:dyDescent="0.2">
      <c r="A117" s="43" t="s">
        <v>198</v>
      </c>
      <c r="B117" s="43"/>
      <c r="D117" s="27">
        <v>0</v>
      </c>
      <c r="F117" s="27">
        <v>0</v>
      </c>
      <c r="H117" s="27">
        <v>0</v>
      </c>
      <c r="J117" s="27">
        <v>0</v>
      </c>
      <c r="L117" s="27">
        <v>0</v>
      </c>
      <c r="N117" s="27">
        <v>1782810960</v>
      </c>
      <c r="P117" s="43">
        <v>0</v>
      </c>
      <c r="Q117" s="43"/>
      <c r="S117" s="27">
        <v>-4329597310</v>
      </c>
      <c r="U117" s="27">
        <v>-2546786350</v>
      </c>
      <c r="W117" s="57">
        <v>-0.19</v>
      </c>
    </row>
    <row r="118" spans="1:23" ht="21.75" customHeight="1" x14ac:dyDescent="0.2">
      <c r="A118" s="43" t="s">
        <v>199</v>
      </c>
      <c r="B118" s="43"/>
      <c r="D118" s="27">
        <v>0</v>
      </c>
      <c r="F118" s="27">
        <v>0</v>
      </c>
      <c r="H118" s="27">
        <v>0</v>
      </c>
      <c r="J118" s="27">
        <v>0</v>
      </c>
      <c r="L118" s="27">
        <v>0</v>
      </c>
      <c r="N118" s="27">
        <v>236342041</v>
      </c>
      <c r="P118" s="43">
        <v>0</v>
      </c>
      <c r="Q118" s="43"/>
      <c r="S118" s="27">
        <v>24812835770</v>
      </c>
      <c r="U118" s="27">
        <v>25049177811</v>
      </c>
      <c r="W118" s="57">
        <v>1.89</v>
      </c>
    </row>
    <row r="119" spans="1:23" ht="21.75" customHeight="1" x14ac:dyDescent="0.2">
      <c r="A119" s="43" t="s">
        <v>200</v>
      </c>
      <c r="B119" s="43"/>
      <c r="D119" s="27">
        <v>0</v>
      </c>
      <c r="F119" s="27">
        <v>0</v>
      </c>
      <c r="H119" s="27">
        <v>0</v>
      </c>
      <c r="J119" s="27">
        <v>0</v>
      </c>
      <c r="L119" s="27">
        <v>0</v>
      </c>
      <c r="N119" s="27">
        <v>3440733201</v>
      </c>
      <c r="P119" s="43">
        <v>0</v>
      </c>
      <c r="Q119" s="43"/>
      <c r="S119" s="27">
        <v>-4427741683</v>
      </c>
      <c r="U119" s="27">
        <v>-987008482</v>
      </c>
      <c r="W119" s="57">
        <v>-7.0000000000000007E-2</v>
      </c>
    </row>
    <row r="120" spans="1:23" ht="21.75" customHeight="1" x14ac:dyDescent="0.2">
      <c r="A120" s="43" t="s">
        <v>201</v>
      </c>
      <c r="B120" s="43"/>
      <c r="D120" s="27">
        <v>0</v>
      </c>
      <c r="F120" s="27">
        <v>0</v>
      </c>
      <c r="H120" s="27">
        <v>0</v>
      </c>
      <c r="J120" s="27">
        <v>0</v>
      </c>
      <c r="L120" s="27">
        <v>0</v>
      </c>
      <c r="N120" s="27">
        <v>0</v>
      </c>
      <c r="P120" s="43">
        <v>0</v>
      </c>
      <c r="Q120" s="43"/>
      <c r="S120" s="27">
        <v>5565121673</v>
      </c>
      <c r="U120" s="27">
        <v>5565121673</v>
      </c>
      <c r="W120" s="57">
        <v>0.42</v>
      </c>
    </row>
    <row r="121" spans="1:23" ht="21.75" customHeight="1" x14ac:dyDescent="0.2">
      <c r="A121" s="43" t="s">
        <v>202</v>
      </c>
      <c r="B121" s="43"/>
      <c r="D121" s="27">
        <v>0</v>
      </c>
      <c r="F121" s="27">
        <v>0</v>
      </c>
      <c r="H121" s="27">
        <v>0</v>
      </c>
      <c r="J121" s="27">
        <v>0</v>
      </c>
      <c r="L121" s="27">
        <v>0</v>
      </c>
      <c r="N121" s="27">
        <v>0</v>
      </c>
      <c r="P121" s="43">
        <v>0</v>
      </c>
      <c r="Q121" s="43"/>
      <c r="S121" s="27">
        <v>-60473779</v>
      </c>
      <c r="U121" s="27">
        <v>-60473779</v>
      </c>
      <c r="W121" s="57">
        <v>0</v>
      </c>
    </row>
    <row r="122" spans="1:23" ht="21.75" customHeight="1" x14ac:dyDescent="0.2">
      <c r="A122" s="43" t="s">
        <v>203</v>
      </c>
      <c r="B122" s="43"/>
      <c r="D122" s="27">
        <v>0</v>
      </c>
      <c r="F122" s="27">
        <v>0</v>
      </c>
      <c r="H122" s="27">
        <v>0</v>
      </c>
      <c r="J122" s="27">
        <v>0</v>
      </c>
      <c r="L122" s="27">
        <v>0</v>
      </c>
      <c r="N122" s="27">
        <v>10697582110</v>
      </c>
      <c r="P122" s="43">
        <v>0</v>
      </c>
      <c r="Q122" s="43"/>
      <c r="S122" s="27">
        <v>-6559043278</v>
      </c>
      <c r="U122" s="27">
        <v>4138538832</v>
      </c>
      <c r="W122" s="57">
        <v>0.31</v>
      </c>
    </row>
    <row r="123" spans="1:23" ht="21.75" customHeight="1" x14ac:dyDescent="0.2">
      <c r="A123" s="43" t="s">
        <v>66</v>
      </c>
      <c r="B123" s="43"/>
      <c r="D123" s="27">
        <v>0</v>
      </c>
      <c r="F123" s="27">
        <v>6409781545</v>
      </c>
      <c r="H123" s="27">
        <v>0</v>
      </c>
      <c r="J123" s="27">
        <v>6409781545</v>
      </c>
      <c r="L123" s="27">
        <v>0.7</v>
      </c>
      <c r="N123" s="27">
        <v>9688916339</v>
      </c>
      <c r="P123" s="43">
        <v>-8899820519</v>
      </c>
      <c r="Q123" s="43"/>
      <c r="S123" s="27">
        <v>2170860155</v>
      </c>
      <c r="U123" s="27">
        <v>2959955975</v>
      </c>
      <c r="W123" s="57">
        <v>0.22</v>
      </c>
    </row>
    <row r="124" spans="1:23" ht="21.75" customHeight="1" x14ac:dyDescent="0.2">
      <c r="A124" s="43" t="s">
        <v>204</v>
      </c>
      <c r="B124" s="43"/>
      <c r="D124" s="27">
        <v>0</v>
      </c>
      <c r="F124" s="27">
        <v>0</v>
      </c>
      <c r="H124" s="27">
        <v>0</v>
      </c>
      <c r="J124" s="27">
        <v>0</v>
      </c>
      <c r="L124" s="27">
        <v>0</v>
      </c>
      <c r="N124" s="27">
        <v>0</v>
      </c>
      <c r="P124" s="43">
        <v>0</v>
      </c>
      <c r="Q124" s="43"/>
      <c r="S124" s="27">
        <v>98906504</v>
      </c>
      <c r="U124" s="27">
        <v>98906504</v>
      </c>
      <c r="W124" s="57">
        <v>0.01</v>
      </c>
    </row>
    <row r="125" spans="1:23" ht="21.75" customHeight="1" x14ac:dyDescent="0.2">
      <c r="A125" s="43" t="s">
        <v>205</v>
      </c>
      <c r="B125" s="43"/>
      <c r="D125" s="27">
        <v>0</v>
      </c>
      <c r="F125" s="27">
        <v>0</v>
      </c>
      <c r="H125" s="27">
        <v>0</v>
      </c>
      <c r="J125" s="27">
        <v>0</v>
      </c>
      <c r="L125" s="27">
        <v>0</v>
      </c>
      <c r="N125" s="27">
        <v>0</v>
      </c>
      <c r="P125" s="43">
        <v>0</v>
      </c>
      <c r="Q125" s="43"/>
      <c r="S125" s="27">
        <v>-459131147</v>
      </c>
      <c r="U125" s="27">
        <v>-459131147</v>
      </c>
      <c r="W125" s="57">
        <v>-0.03</v>
      </c>
    </row>
    <row r="126" spans="1:23" ht="21.75" customHeight="1" x14ac:dyDescent="0.2">
      <c r="A126" s="43" t="s">
        <v>206</v>
      </c>
      <c r="B126" s="43"/>
      <c r="D126" s="27">
        <v>0</v>
      </c>
      <c r="F126" s="27">
        <v>0</v>
      </c>
      <c r="H126" s="27">
        <v>0</v>
      </c>
      <c r="J126" s="27">
        <v>0</v>
      </c>
      <c r="L126" s="27">
        <v>0</v>
      </c>
      <c r="N126" s="27">
        <v>0</v>
      </c>
      <c r="P126" s="43">
        <v>0</v>
      </c>
      <c r="Q126" s="43"/>
      <c r="S126" s="27">
        <v>547249281</v>
      </c>
      <c r="U126" s="27">
        <v>547249281</v>
      </c>
      <c r="W126" s="57">
        <v>0.04</v>
      </c>
    </row>
    <row r="127" spans="1:23" ht="21.75" customHeight="1" x14ac:dyDescent="0.2">
      <c r="A127" s="43" t="s">
        <v>207</v>
      </c>
      <c r="B127" s="43"/>
      <c r="D127" s="27">
        <v>0</v>
      </c>
      <c r="F127" s="27">
        <v>0</v>
      </c>
      <c r="H127" s="27">
        <v>0</v>
      </c>
      <c r="J127" s="27">
        <v>0</v>
      </c>
      <c r="L127" s="27">
        <v>0</v>
      </c>
      <c r="N127" s="27">
        <v>0</v>
      </c>
      <c r="P127" s="43">
        <v>0</v>
      </c>
      <c r="Q127" s="43"/>
      <c r="S127" s="27">
        <v>1238179528</v>
      </c>
      <c r="U127" s="27">
        <v>1238179528</v>
      </c>
      <c r="W127" s="57">
        <v>0.09</v>
      </c>
    </row>
    <row r="128" spans="1:23" ht="21.75" customHeight="1" x14ac:dyDescent="0.2">
      <c r="A128" s="43" t="s">
        <v>70</v>
      </c>
      <c r="B128" s="43"/>
      <c r="D128" s="27">
        <v>0</v>
      </c>
      <c r="F128" s="27">
        <v>1289481660</v>
      </c>
      <c r="H128" s="27">
        <v>0</v>
      </c>
      <c r="J128" s="27">
        <v>1289481660</v>
      </c>
      <c r="L128" s="27">
        <v>0.14000000000000001</v>
      </c>
      <c r="N128" s="27">
        <v>15684622800</v>
      </c>
      <c r="P128" s="43">
        <v>-12074098247</v>
      </c>
      <c r="Q128" s="43"/>
      <c r="S128" s="27">
        <v>-56039754048</v>
      </c>
      <c r="U128" s="27">
        <v>-52429229495</v>
      </c>
      <c r="W128" s="57">
        <v>-3.95</v>
      </c>
    </row>
    <row r="129" spans="1:23" ht="21.75" customHeight="1" x14ac:dyDescent="0.2">
      <c r="A129" s="43" t="s">
        <v>208</v>
      </c>
      <c r="B129" s="43"/>
      <c r="D129" s="27">
        <v>0</v>
      </c>
      <c r="F129" s="27">
        <v>0</v>
      </c>
      <c r="H129" s="27">
        <v>0</v>
      </c>
      <c r="J129" s="27">
        <v>0</v>
      </c>
      <c r="L129" s="27">
        <v>0</v>
      </c>
      <c r="N129" s="27">
        <v>0</v>
      </c>
      <c r="P129" s="43">
        <v>0</v>
      </c>
      <c r="Q129" s="43"/>
      <c r="S129" s="27">
        <v>-463461197</v>
      </c>
      <c r="U129" s="27">
        <v>-463461197</v>
      </c>
      <c r="W129" s="57">
        <v>-0.03</v>
      </c>
    </row>
    <row r="130" spans="1:23" ht="21.75" customHeight="1" x14ac:dyDescent="0.2">
      <c r="A130" s="43" t="s">
        <v>209</v>
      </c>
      <c r="B130" s="43"/>
      <c r="D130" s="27">
        <v>0</v>
      </c>
      <c r="F130" s="27">
        <v>0</v>
      </c>
      <c r="H130" s="27">
        <v>0</v>
      </c>
      <c r="J130" s="27">
        <v>0</v>
      </c>
      <c r="L130" s="27">
        <v>0</v>
      </c>
      <c r="N130" s="27">
        <v>0</v>
      </c>
      <c r="P130" s="43">
        <v>0</v>
      </c>
      <c r="Q130" s="43"/>
      <c r="S130" s="27">
        <v>6241156449</v>
      </c>
      <c r="U130" s="27">
        <v>6241156449</v>
      </c>
      <c r="W130" s="57">
        <v>0.47</v>
      </c>
    </row>
    <row r="131" spans="1:23" ht="21.75" customHeight="1" x14ac:dyDescent="0.2">
      <c r="A131" s="43" t="s">
        <v>210</v>
      </c>
      <c r="B131" s="43"/>
      <c r="D131" s="27">
        <v>0</v>
      </c>
      <c r="F131" s="27">
        <v>0</v>
      </c>
      <c r="H131" s="27">
        <v>0</v>
      </c>
      <c r="J131" s="27">
        <v>0</v>
      </c>
      <c r="L131" s="27">
        <v>0</v>
      </c>
      <c r="N131" s="27">
        <v>0</v>
      </c>
      <c r="P131" s="43">
        <v>0</v>
      </c>
      <c r="Q131" s="43"/>
      <c r="S131" s="27">
        <v>-29246263</v>
      </c>
      <c r="U131" s="27">
        <v>-29246263</v>
      </c>
      <c r="W131" s="57">
        <v>0</v>
      </c>
    </row>
    <row r="132" spans="1:23" ht="21.75" customHeight="1" x14ac:dyDescent="0.2">
      <c r="A132" s="43" t="s">
        <v>211</v>
      </c>
      <c r="B132" s="43"/>
      <c r="D132" s="27">
        <v>0</v>
      </c>
      <c r="F132" s="27">
        <v>0</v>
      </c>
      <c r="H132" s="27">
        <v>0</v>
      </c>
      <c r="J132" s="27">
        <v>0</v>
      </c>
      <c r="L132" s="27">
        <v>0</v>
      </c>
      <c r="N132" s="27">
        <v>0</v>
      </c>
      <c r="P132" s="43">
        <v>0</v>
      </c>
      <c r="Q132" s="43"/>
      <c r="S132" s="27">
        <v>278431699</v>
      </c>
      <c r="U132" s="27">
        <v>278431699</v>
      </c>
      <c r="W132" s="57">
        <v>0.02</v>
      </c>
    </row>
    <row r="133" spans="1:23" ht="21.75" customHeight="1" x14ac:dyDescent="0.2">
      <c r="A133" s="43" t="s">
        <v>30</v>
      </c>
      <c r="B133" s="43"/>
      <c r="D133" s="27">
        <v>0</v>
      </c>
      <c r="F133" s="27">
        <v>1252144546</v>
      </c>
      <c r="H133" s="27">
        <v>0</v>
      </c>
      <c r="J133" s="27">
        <v>1252144546</v>
      </c>
      <c r="L133" s="27">
        <v>0.14000000000000001</v>
      </c>
      <c r="N133" s="27">
        <v>737205260</v>
      </c>
      <c r="P133" s="43">
        <v>-10809469080</v>
      </c>
      <c r="Q133" s="43"/>
      <c r="S133" s="27">
        <v>-42074648436</v>
      </c>
      <c r="U133" s="27">
        <v>-52146912256</v>
      </c>
      <c r="W133" s="57">
        <v>-3.93</v>
      </c>
    </row>
    <row r="134" spans="1:23" ht="21.75" customHeight="1" x14ac:dyDescent="0.2">
      <c r="A134" s="43" t="s">
        <v>212</v>
      </c>
      <c r="B134" s="43"/>
      <c r="D134" s="27">
        <v>0</v>
      </c>
      <c r="F134" s="27">
        <v>0</v>
      </c>
      <c r="H134" s="27">
        <v>0</v>
      </c>
      <c r="J134" s="27">
        <v>0</v>
      </c>
      <c r="L134" s="27">
        <v>0</v>
      </c>
      <c r="N134" s="27">
        <v>0</v>
      </c>
      <c r="P134" s="43">
        <v>0</v>
      </c>
      <c r="Q134" s="43"/>
      <c r="S134" s="27">
        <v>646040975</v>
      </c>
      <c r="U134" s="27">
        <v>646040975</v>
      </c>
      <c r="W134" s="57">
        <v>0.05</v>
      </c>
    </row>
    <row r="135" spans="1:23" ht="21.75" customHeight="1" x14ac:dyDescent="0.2">
      <c r="A135" s="43" t="s">
        <v>213</v>
      </c>
      <c r="B135" s="43"/>
      <c r="D135" s="27">
        <v>0</v>
      </c>
      <c r="F135" s="27">
        <v>0</v>
      </c>
      <c r="H135" s="27">
        <v>0</v>
      </c>
      <c r="J135" s="27">
        <v>0</v>
      </c>
      <c r="L135" s="27">
        <v>0</v>
      </c>
      <c r="N135" s="27">
        <v>308758836</v>
      </c>
      <c r="P135" s="43">
        <v>0</v>
      </c>
      <c r="Q135" s="43"/>
      <c r="S135" s="27">
        <v>-666916763</v>
      </c>
      <c r="U135" s="27">
        <v>-358157927</v>
      </c>
      <c r="W135" s="57">
        <v>-0.03</v>
      </c>
    </row>
    <row r="136" spans="1:23" ht="21.75" customHeight="1" x14ac:dyDescent="0.2">
      <c r="A136" s="43" t="s">
        <v>214</v>
      </c>
      <c r="B136" s="43"/>
      <c r="D136" s="27">
        <v>0</v>
      </c>
      <c r="F136" s="27">
        <v>0</v>
      </c>
      <c r="H136" s="27">
        <v>0</v>
      </c>
      <c r="J136" s="27">
        <v>0</v>
      </c>
      <c r="L136" s="27">
        <v>0</v>
      </c>
      <c r="N136" s="27">
        <v>0</v>
      </c>
      <c r="P136" s="43">
        <v>0</v>
      </c>
      <c r="Q136" s="43"/>
      <c r="S136" s="27">
        <v>605830908</v>
      </c>
      <c r="U136" s="27">
        <v>605830908</v>
      </c>
      <c r="W136" s="57">
        <v>0.05</v>
      </c>
    </row>
    <row r="137" spans="1:23" ht="21.75" customHeight="1" x14ac:dyDescent="0.2">
      <c r="A137" s="43" t="s">
        <v>215</v>
      </c>
      <c r="B137" s="43"/>
      <c r="D137" s="27">
        <v>0</v>
      </c>
      <c r="F137" s="27">
        <v>0</v>
      </c>
      <c r="H137" s="27">
        <v>0</v>
      </c>
      <c r="J137" s="27">
        <v>0</v>
      </c>
      <c r="L137" s="27">
        <v>0</v>
      </c>
      <c r="N137" s="27">
        <v>68679097</v>
      </c>
      <c r="P137" s="43">
        <v>0</v>
      </c>
      <c r="Q137" s="43"/>
      <c r="S137" s="27">
        <v>-94160286</v>
      </c>
      <c r="U137" s="27">
        <v>-25481189</v>
      </c>
      <c r="W137" s="57">
        <v>0</v>
      </c>
    </row>
    <row r="138" spans="1:23" ht="21.75" customHeight="1" x14ac:dyDescent="0.2">
      <c r="A138" s="43" t="s">
        <v>216</v>
      </c>
      <c r="B138" s="43"/>
      <c r="D138" s="27">
        <v>0</v>
      </c>
      <c r="F138" s="27">
        <v>0</v>
      </c>
      <c r="H138" s="27">
        <v>0</v>
      </c>
      <c r="J138" s="27">
        <v>0</v>
      </c>
      <c r="L138" s="27">
        <v>0</v>
      </c>
      <c r="N138" s="27">
        <v>0</v>
      </c>
      <c r="P138" s="43">
        <v>0</v>
      </c>
      <c r="Q138" s="43"/>
      <c r="S138" s="27">
        <v>4992323126</v>
      </c>
      <c r="U138" s="27">
        <v>4992323126</v>
      </c>
      <c r="W138" s="57">
        <v>0.38</v>
      </c>
    </row>
    <row r="139" spans="1:23" ht="21.75" customHeight="1" x14ac:dyDescent="0.2">
      <c r="A139" s="43" t="s">
        <v>217</v>
      </c>
      <c r="B139" s="43"/>
      <c r="D139" s="27">
        <v>0</v>
      </c>
      <c r="F139" s="27">
        <v>0</v>
      </c>
      <c r="H139" s="27">
        <v>0</v>
      </c>
      <c r="J139" s="27">
        <v>0</v>
      </c>
      <c r="L139" s="27">
        <v>0</v>
      </c>
      <c r="N139" s="27">
        <v>0</v>
      </c>
      <c r="P139" s="43">
        <v>0</v>
      </c>
      <c r="Q139" s="43"/>
      <c r="S139" s="27">
        <v>9433434997</v>
      </c>
      <c r="U139" s="27">
        <v>9433434997</v>
      </c>
      <c r="W139" s="57">
        <v>0.71</v>
      </c>
    </row>
    <row r="140" spans="1:23" ht="21.75" customHeight="1" x14ac:dyDescent="0.2">
      <c r="A140" s="43" t="s">
        <v>86</v>
      </c>
      <c r="B140" s="43"/>
      <c r="D140" s="27">
        <v>0</v>
      </c>
      <c r="F140" s="27">
        <v>31925495539</v>
      </c>
      <c r="H140" s="27">
        <v>0</v>
      </c>
      <c r="J140" s="27">
        <v>31925495539</v>
      </c>
      <c r="L140" s="27">
        <v>3.47</v>
      </c>
      <c r="N140" s="27">
        <v>2280867596</v>
      </c>
      <c r="P140" s="43">
        <v>-20146563725</v>
      </c>
      <c r="Q140" s="43"/>
      <c r="S140" s="27">
        <v>711466016</v>
      </c>
      <c r="U140" s="27">
        <v>-17154230113</v>
      </c>
      <c r="W140" s="57">
        <v>-1.29</v>
      </c>
    </row>
    <row r="141" spans="1:23" ht="21.75" customHeight="1" x14ac:dyDescent="0.2">
      <c r="A141" s="43" t="s">
        <v>218</v>
      </c>
      <c r="B141" s="43"/>
      <c r="D141" s="27">
        <v>0</v>
      </c>
      <c r="F141" s="27">
        <v>0</v>
      </c>
      <c r="H141" s="27">
        <v>0</v>
      </c>
      <c r="J141" s="27">
        <v>0</v>
      </c>
      <c r="L141" s="27">
        <v>0</v>
      </c>
      <c r="N141" s="27">
        <v>0</v>
      </c>
      <c r="P141" s="43">
        <v>0</v>
      </c>
      <c r="Q141" s="43"/>
      <c r="S141" s="27">
        <v>3260003089</v>
      </c>
      <c r="U141" s="27">
        <v>3260003089</v>
      </c>
      <c r="W141" s="57">
        <v>0.25</v>
      </c>
    </row>
    <row r="142" spans="1:23" ht="21.75" customHeight="1" x14ac:dyDescent="0.2">
      <c r="A142" s="43" t="s">
        <v>219</v>
      </c>
      <c r="B142" s="43"/>
      <c r="D142" s="27">
        <v>0</v>
      </c>
      <c r="F142" s="27">
        <v>0</v>
      </c>
      <c r="H142" s="27">
        <v>0</v>
      </c>
      <c r="J142" s="27">
        <v>0</v>
      </c>
      <c r="L142" s="27">
        <v>0</v>
      </c>
      <c r="N142" s="27">
        <v>0</v>
      </c>
      <c r="P142" s="43">
        <v>0</v>
      </c>
      <c r="Q142" s="43"/>
      <c r="S142" s="27">
        <v>20829213026</v>
      </c>
      <c r="U142" s="27">
        <v>20829213026</v>
      </c>
      <c r="W142" s="57">
        <v>1.57</v>
      </c>
    </row>
    <row r="143" spans="1:23" ht="21.75" customHeight="1" x14ac:dyDescent="0.2">
      <c r="A143" s="43" t="s">
        <v>220</v>
      </c>
      <c r="B143" s="43"/>
      <c r="D143" s="27">
        <v>0</v>
      </c>
      <c r="F143" s="27">
        <v>0</v>
      </c>
      <c r="H143" s="27">
        <v>0</v>
      </c>
      <c r="J143" s="27">
        <v>0</v>
      </c>
      <c r="L143" s="27">
        <v>0</v>
      </c>
      <c r="N143" s="27">
        <v>24000000</v>
      </c>
      <c r="P143" s="43">
        <v>0</v>
      </c>
      <c r="Q143" s="43"/>
      <c r="S143" s="27">
        <v>3362957318</v>
      </c>
      <c r="U143" s="27">
        <v>3386957318</v>
      </c>
      <c r="W143" s="57">
        <v>0.26</v>
      </c>
    </row>
    <row r="144" spans="1:23" ht="21.75" customHeight="1" x14ac:dyDescent="0.2">
      <c r="A144" s="43" t="s">
        <v>221</v>
      </c>
      <c r="B144" s="43"/>
      <c r="D144" s="27">
        <v>0</v>
      </c>
      <c r="F144" s="27">
        <v>0</v>
      </c>
      <c r="H144" s="27">
        <v>0</v>
      </c>
      <c r="J144" s="27">
        <v>0</v>
      </c>
      <c r="L144" s="27">
        <v>0</v>
      </c>
      <c r="N144" s="27">
        <v>0</v>
      </c>
      <c r="P144" s="43">
        <v>0</v>
      </c>
      <c r="Q144" s="43"/>
      <c r="S144" s="27">
        <v>-1394258499</v>
      </c>
      <c r="U144" s="27">
        <v>-1394258499</v>
      </c>
      <c r="W144" s="57">
        <v>-0.11</v>
      </c>
    </row>
    <row r="145" spans="1:23" ht="21.75" customHeight="1" x14ac:dyDescent="0.2">
      <c r="A145" s="43" t="s">
        <v>34</v>
      </c>
      <c r="B145" s="43"/>
      <c r="D145" s="27">
        <v>0</v>
      </c>
      <c r="F145" s="27">
        <v>0</v>
      </c>
      <c r="H145" s="27">
        <v>0</v>
      </c>
      <c r="J145" s="27">
        <v>0</v>
      </c>
      <c r="L145" s="27">
        <v>0</v>
      </c>
      <c r="N145" s="27">
        <v>358076270</v>
      </c>
      <c r="P145" s="43">
        <v>326949948</v>
      </c>
      <c r="Q145" s="43"/>
      <c r="S145" s="27">
        <v>15863513443</v>
      </c>
      <c r="U145" s="27">
        <v>16548539661</v>
      </c>
      <c r="W145" s="57">
        <v>1.25</v>
      </c>
    </row>
    <row r="146" spans="1:23" ht="21.75" customHeight="1" x14ac:dyDescent="0.2">
      <c r="A146" s="43" t="s">
        <v>222</v>
      </c>
      <c r="B146" s="43"/>
      <c r="D146" s="27">
        <v>0</v>
      </c>
      <c r="F146" s="27">
        <v>0</v>
      </c>
      <c r="H146" s="27">
        <v>0</v>
      </c>
      <c r="J146" s="27">
        <v>0</v>
      </c>
      <c r="L146" s="27">
        <v>0</v>
      </c>
      <c r="N146" s="27">
        <v>0</v>
      </c>
      <c r="P146" s="43">
        <v>0</v>
      </c>
      <c r="Q146" s="43"/>
      <c r="S146" s="27">
        <v>8786926941</v>
      </c>
      <c r="U146" s="27">
        <v>8786926941</v>
      </c>
      <c r="W146" s="57">
        <v>0.66</v>
      </c>
    </row>
    <row r="147" spans="1:23" ht="21.75" customHeight="1" x14ac:dyDescent="0.2">
      <c r="A147" s="43" t="s">
        <v>223</v>
      </c>
      <c r="B147" s="43"/>
      <c r="D147" s="27">
        <v>0</v>
      </c>
      <c r="F147" s="27">
        <v>0</v>
      </c>
      <c r="H147" s="27">
        <v>0</v>
      </c>
      <c r="J147" s="27">
        <v>0</v>
      </c>
      <c r="L147" s="27">
        <v>0</v>
      </c>
      <c r="N147" s="27">
        <v>0</v>
      </c>
      <c r="P147" s="43">
        <v>0</v>
      </c>
      <c r="Q147" s="43"/>
      <c r="S147" s="27">
        <v>27100364</v>
      </c>
      <c r="U147" s="27">
        <v>27100364</v>
      </c>
      <c r="W147" s="57">
        <v>0</v>
      </c>
    </row>
    <row r="148" spans="1:23" ht="21.75" customHeight="1" x14ac:dyDescent="0.2">
      <c r="A148" s="43" t="s">
        <v>224</v>
      </c>
      <c r="B148" s="43"/>
      <c r="D148" s="27">
        <v>0</v>
      </c>
      <c r="F148" s="27">
        <v>0</v>
      </c>
      <c r="H148" s="27">
        <v>0</v>
      </c>
      <c r="J148" s="27">
        <v>0</v>
      </c>
      <c r="L148" s="27">
        <v>0</v>
      </c>
      <c r="N148" s="27">
        <v>0</v>
      </c>
      <c r="P148" s="43">
        <v>0</v>
      </c>
      <c r="Q148" s="43"/>
      <c r="S148" s="27">
        <v>29480552746</v>
      </c>
      <c r="U148" s="27">
        <v>29480552746</v>
      </c>
      <c r="W148" s="57">
        <v>2.2200000000000002</v>
      </c>
    </row>
    <row r="149" spans="1:23" ht="21.75" customHeight="1" x14ac:dyDescent="0.2">
      <c r="A149" s="43" t="s">
        <v>225</v>
      </c>
      <c r="B149" s="43"/>
      <c r="D149" s="27">
        <v>0</v>
      </c>
      <c r="F149" s="27">
        <v>0</v>
      </c>
      <c r="H149" s="27">
        <v>0</v>
      </c>
      <c r="J149" s="27">
        <v>0</v>
      </c>
      <c r="L149" s="27">
        <v>0</v>
      </c>
      <c r="N149" s="27">
        <v>0</v>
      </c>
      <c r="P149" s="43">
        <v>0</v>
      </c>
      <c r="Q149" s="43"/>
      <c r="S149" s="27">
        <v>6656909938</v>
      </c>
      <c r="U149" s="27">
        <v>6656909938</v>
      </c>
      <c r="W149" s="57">
        <v>0.5</v>
      </c>
    </row>
    <row r="150" spans="1:23" ht="21.75" customHeight="1" x14ac:dyDescent="0.2">
      <c r="A150" s="43" t="s">
        <v>25</v>
      </c>
      <c r="B150" s="43"/>
      <c r="D150" s="27">
        <v>0</v>
      </c>
      <c r="F150" s="27">
        <v>28435435726</v>
      </c>
      <c r="H150" s="27">
        <v>0</v>
      </c>
      <c r="J150" s="27">
        <v>28435435726</v>
      </c>
      <c r="L150" s="27">
        <v>3.09</v>
      </c>
      <c r="N150" s="27">
        <v>8499610080</v>
      </c>
      <c r="P150" s="43">
        <v>63431846855</v>
      </c>
      <c r="Q150" s="43"/>
      <c r="S150" s="27">
        <v>0</v>
      </c>
      <c r="U150" s="27">
        <v>71931456935</v>
      </c>
      <c r="W150" s="57">
        <v>5.42</v>
      </c>
    </row>
    <row r="151" spans="1:23" ht="21.75" customHeight="1" x14ac:dyDescent="0.2">
      <c r="A151" s="43" t="s">
        <v>44</v>
      </c>
      <c r="B151" s="43"/>
      <c r="D151" s="27">
        <v>0</v>
      </c>
      <c r="F151" s="27">
        <v>10222698534</v>
      </c>
      <c r="H151" s="27">
        <v>0</v>
      </c>
      <c r="J151" s="27">
        <v>10222698534</v>
      </c>
      <c r="L151" s="27">
        <v>1.1100000000000001</v>
      </c>
      <c r="N151" s="27">
        <v>4812421330</v>
      </c>
      <c r="P151" s="43">
        <v>4813643698</v>
      </c>
      <c r="Q151" s="43"/>
      <c r="S151" s="27">
        <v>0</v>
      </c>
      <c r="U151" s="27">
        <v>9626065028</v>
      </c>
      <c r="W151" s="57">
        <v>0.73</v>
      </c>
    </row>
    <row r="152" spans="1:23" ht="21.75" customHeight="1" x14ac:dyDescent="0.2">
      <c r="A152" s="43" t="s">
        <v>65</v>
      </c>
      <c r="B152" s="43"/>
      <c r="D152" s="27">
        <v>0</v>
      </c>
      <c r="F152" s="27">
        <v>1227452940</v>
      </c>
      <c r="H152" s="27">
        <v>0</v>
      </c>
      <c r="J152" s="27">
        <v>1227452940</v>
      </c>
      <c r="L152" s="27">
        <v>0.13</v>
      </c>
      <c r="N152" s="27">
        <v>140000000</v>
      </c>
      <c r="P152" s="43">
        <v>-1920504600</v>
      </c>
      <c r="Q152" s="43"/>
      <c r="S152" s="27">
        <v>0</v>
      </c>
      <c r="U152" s="27">
        <v>-1780504600</v>
      </c>
      <c r="W152" s="57">
        <v>-0.13</v>
      </c>
    </row>
    <row r="153" spans="1:23" ht="21.75" customHeight="1" x14ac:dyDescent="0.2">
      <c r="A153" s="43" t="s">
        <v>53</v>
      </c>
      <c r="B153" s="43"/>
      <c r="D153" s="27">
        <v>0</v>
      </c>
      <c r="F153" s="27">
        <v>9482620291</v>
      </c>
      <c r="H153" s="27">
        <v>0</v>
      </c>
      <c r="J153" s="27">
        <v>9482620291</v>
      </c>
      <c r="L153" s="27">
        <v>1.03</v>
      </c>
      <c r="N153" s="27">
        <v>4288520</v>
      </c>
      <c r="P153" s="43">
        <v>-4411004128</v>
      </c>
      <c r="Q153" s="43"/>
      <c r="S153" s="27">
        <v>0</v>
      </c>
      <c r="U153" s="27">
        <v>-4406715608</v>
      </c>
      <c r="W153" s="57">
        <v>-0.33</v>
      </c>
    </row>
    <row r="154" spans="1:23" ht="21.75" customHeight="1" x14ac:dyDescent="0.2">
      <c r="A154" s="43" t="s">
        <v>81</v>
      </c>
      <c r="B154" s="43"/>
      <c r="D154" s="27">
        <v>0</v>
      </c>
      <c r="F154" s="27">
        <v>12757286060</v>
      </c>
      <c r="H154" s="27">
        <v>0</v>
      </c>
      <c r="J154" s="27">
        <v>12757286060</v>
      </c>
      <c r="L154" s="27">
        <v>1.39</v>
      </c>
      <c r="N154" s="27">
        <v>1861553440</v>
      </c>
      <c r="P154" s="43">
        <v>-54903030480</v>
      </c>
      <c r="Q154" s="43"/>
      <c r="S154" s="27">
        <v>0</v>
      </c>
      <c r="U154" s="27">
        <v>-53041477040</v>
      </c>
      <c r="W154" s="57">
        <v>-4</v>
      </c>
    </row>
    <row r="155" spans="1:23" ht="21.75" customHeight="1" x14ac:dyDescent="0.2">
      <c r="A155" s="43" t="s">
        <v>77</v>
      </c>
      <c r="B155" s="43"/>
      <c r="D155" s="27">
        <v>0</v>
      </c>
      <c r="F155" s="27">
        <v>3113715301</v>
      </c>
      <c r="H155" s="27">
        <v>0</v>
      </c>
      <c r="J155" s="27">
        <v>3113715301</v>
      </c>
      <c r="L155" s="27">
        <v>0.34</v>
      </c>
      <c r="N155" s="27">
        <v>2893798474</v>
      </c>
      <c r="P155" s="43">
        <v>-10179359582</v>
      </c>
      <c r="Q155" s="43"/>
      <c r="S155" s="27">
        <v>0</v>
      </c>
      <c r="U155" s="27">
        <v>-7285561108</v>
      </c>
      <c r="W155" s="57">
        <v>-0.55000000000000004</v>
      </c>
    </row>
    <row r="156" spans="1:23" ht="21.75" customHeight="1" x14ac:dyDescent="0.2">
      <c r="A156" s="43" t="s">
        <v>43</v>
      </c>
      <c r="B156" s="43"/>
      <c r="D156" s="27">
        <v>0</v>
      </c>
      <c r="F156" s="27">
        <v>9416347289</v>
      </c>
      <c r="H156" s="27">
        <v>0</v>
      </c>
      <c r="J156" s="27">
        <v>9416347289</v>
      </c>
      <c r="L156" s="27">
        <v>1.02</v>
      </c>
      <c r="N156" s="27">
        <v>3089449846</v>
      </c>
      <c r="P156" s="43">
        <v>3565413365</v>
      </c>
      <c r="Q156" s="43"/>
      <c r="S156" s="27">
        <v>0</v>
      </c>
      <c r="U156" s="27">
        <v>6654863211</v>
      </c>
      <c r="W156" s="57">
        <v>0.5</v>
      </c>
    </row>
    <row r="157" spans="1:23" ht="21.75" customHeight="1" x14ac:dyDescent="0.2">
      <c r="A157" s="43" t="s">
        <v>88</v>
      </c>
      <c r="B157" s="43"/>
      <c r="D157" s="27">
        <v>0</v>
      </c>
      <c r="F157" s="27">
        <v>8642652027</v>
      </c>
      <c r="H157" s="27">
        <v>0</v>
      </c>
      <c r="J157" s="27">
        <v>8642652027</v>
      </c>
      <c r="L157" s="27">
        <v>0.94</v>
      </c>
      <c r="N157" s="27">
        <v>511051122</v>
      </c>
      <c r="P157" s="43">
        <v>-7240117692</v>
      </c>
      <c r="Q157" s="43"/>
      <c r="S157" s="27">
        <v>0</v>
      </c>
      <c r="U157" s="27">
        <v>-6729066570</v>
      </c>
      <c r="W157" s="57">
        <v>-0.51</v>
      </c>
    </row>
    <row r="158" spans="1:23" ht="21.75" customHeight="1" x14ac:dyDescent="0.2">
      <c r="A158" s="43" t="s">
        <v>41</v>
      </c>
      <c r="B158" s="43"/>
      <c r="D158" s="27">
        <v>0</v>
      </c>
      <c r="F158" s="27">
        <v>2296255500</v>
      </c>
      <c r="H158" s="27">
        <v>0</v>
      </c>
      <c r="J158" s="27">
        <v>2296255500</v>
      </c>
      <c r="L158" s="27">
        <v>0.25</v>
      </c>
      <c r="N158" s="27">
        <v>2380000000</v>
      </c>
      <c r="P158" s="43">
        <v>-3381758100</v>
      </c>
      <c r="Q158" s="43"/>
      <c r="S158" s="27">
        <v>0</v>
      </c>
      <c r="U158" s="27">
        <v>-1001758100</v>
      </c>
      <c r="W158" s="57">
        <v>-0.08</v>
      </c>
    </row>
    <row r="159" spans="1:23" ht="21.75" customHeight="1" x14ac:dyDescent="0.2">
      <c r="A159" s="43" t="s">
        <v>75</v>
      </c>
      <c r="B159" s="43"/>
      <c r="D159" s="27">
        <v>2728847971</v>
      </c>
      <c r="F159" s="27">
        <v>11545213543</v>
      </c>
      <c r="H159" s="27">
        <v>0</v>
      </c>
      <c r="J159" s="27">
        <v>14274061514</v>
      </c>
      <c r="L159" s="27">
        <v>1.55</v>
      </c>
      <c r="N159" s="27">
        <v>2728847971</v>
      </c>
      <c r="P159" s="43">
        <v>-5601445040</v>
      </c>
      <c r="Q159" s="43"/>
      <c r="S159" s="27">
        <v>0</v>
      </c>
      <c r="U159" s="27">
        <v>-2872597069</v>
      </c>
      <c r="W159" s="57">
        <v>-0.22</v>
      </c>
    </row>
    <row r="160" spans="1:23" ht="21.75" customHeight="1" x14ac:dyDescent="0.2">
      <c r="A160" s="43" t="s">
        <v>23</v>
      </c>
      <c r="B160" s="43"/>
      <c r="D160" s="27">
        <v>0</v>
      </c>
      <c r="F160" s="27">
        <v>1242482975</v>
      </c>
      <c r="H160" s="27">
        <v>0</v>
      </c>
      <c r="J160" s="27">
        <v>1242482975</v>
      </c>
      <c r="L160" s="27">
        <v>0.13</v>
      </c>
      <c r="N160" s="27">
        <v>700000000</v>
      </c>
      <c r="P160" s="43">
        <v>364402943</v>
      </c>
      <c r="Q160" s="43"/>
      <c r="S160" s="27">
        <v>0</v>
      </c>
      <c r="U160" s="27">
        <v>1064402943</v>
      </c>
      <c r="W160" s="57">
        <v>0.08</v>
      </c>
    </row>
    <row r="161" spans="1:23" ht="21.75" customHeight="1" x14ac:dyDescent="0.2">
      <c r="A161" s="43" t="s">
        <v>89</v>
      </c>
      <c r="B161" s="43"/>
      <c r="D161" s="27">
        <v>0</v>
      </c>
      <c r="F161" s="27">
        <v>2087505000</v>
      </c>
      <c r="H161" s="27">
        <v>0</v>
      </c>
      <c r="J161" s="27">
        <v>2087505000</v>
      </c>
      <c r="L161" s="27">
        <v>0.23</v>
      </c>
      <c r="N161" s="27">
        <v>1183783784</v>
      </c>
      <c r="P161" s="43">
        <v>-1659355806</v>
      </c>
      <c r="Q161" s="43"/>
      <c r="S161" s="27">
        <v>0</v>
      </c>
      <c r="U161" s="27">
        <v>-475572022</v>
      </c>
      <c r="W161" s="57">
        <v>-0.04</v>
      </c>
    </row>
    <row r="162" spans="1:23" ht="21.75" customHeight="1" x14ac:dyDescent="0.2">
      <c r="A162" s="43" t="s">
        <v>26</v>
      </c>
      <c r="B162" s="43"/>
      <c r="D162" s="27">
        <v>0</v>
      </c>
      <c r="F162" s="27">
        <v>10809300575</v>
      </c>
      <c r="H162" s="27">
        <v>0</v>
      </c>
      <c r="J162" s="27">
        <v>10809300575</v>
      </c>
      <c r="L162" s="27">
        <v>1.17</v>
      </c>
      <c r="N162" s="27">
        <v>538666307</v>
      </c>
      <c r="P162" s="43">
        <v>9490895430</v>
      </c>
      <c r="Q162" s="43"/>
      <c r="S162" s="27">
        <v>0</v>
      </c>
      <c r="U162" s="27">
        <v>10029561737</v>
      </c>
      <c r="W162" s="57">
        <v>0.76</v>
      </c>
    </row>
    <row r="163" spans="1:23" ht="21.75" customHeight="1" x14ac:dyDescent="0.2">
      <c r="A163" s="43" t="s">
        <v>29</v>
      </c>
      <c r="B163" s="43"/>
      <c r="D163" s="27">
        <v>0</v>
      </c>
      <c r="F163" s="27">
        <v>12299939427</v>
      </c>
      <c r="H163" s="27">
        <v>0</v>
      </c>
      <c r="J163" s="27">
        <v>12299939427</v>
      </c>
      <c r="L163" s="27">
        <v>1.34</v>
      </c>
      <c r="N163" s="27">
        <v>3128000000</v>
      </c>
      <c r="P163" s="43">
        <v>-11945597399</v>
      </c>
      <c r="Q163" s="43"/>
      <c r="S163" s="27">
        <v>0</v>
      </c>
      <c r="U163" s="27">
        <v>-8817597399</v>
      </c>
      <c r="W163" s="57">
        <v>-0.66</v>
      </c>
    </row>
    <row r="164" spans="1:23" ht="21.75" customHeight="1" x14ac:dyDescent="0.2">
      <c r="A164" s="43" t="s">
        <v>40</v>
      </c>
      <c r="B164" s="43"/>
      <c r="D164" s="27">
        <v>0</v>
      </c>
      <c r="F164" s="27">
        <v>4344792520</v>
      </c>
      <c r="H164" s="27">
        <v>0</v>
      </c>
      <c r="J164" s="27">
        <v>4344792520</v>
      </c>
      <c r="L164" s="27">
        <v>0.47</v>
      </c>
      <c r="N164" s="27">
        <v>1147831000</v>
      </c>
      <c r="P164" s="43">
        <v>1118040545</v>
      </c>
      <c r="Q164" s="43"/>
      <c r="S164" s="27">
        <v>0</v>
      </c>
      <c r="U164" s="27">
        <v>2265871545</v>
      </c>
      <c r="W164" s="57">
        <v>0.17</v>
      </c>
    </row>
    <row r="165" spans="1:23" ht="21.75" customHeight="1" x14ac:dyDescent="0.2">
      <c r="A165" s="43" t="s">
        <v>78</v>
      </c>
      <c r="B165" s="43"/>
      <c r="D165" s="27">
        <v>0</v>
      </c>
      <c r="F165" s="27">
        <v>5595342274</v>
      </c>
      <c r="H165" s="27">
        <v>0</v>
      </c>
      <c r="J165" s="27">
        <v>5595342274</v>
      </c>
      <c r="L165" s="27">
        <v>0.61</v>
      </c>
      <c r="N165" s="27">
        <v>0</v>
      </c>
      <c r="P165" s="43">
        <v>-2647948764</v>
      </c>
      <c r="Q165" s="43"/>
      <c r="S165" s="27">
        <v>0</v>
      </c>
      <c r="U165" s="27">
        <v>-2647948764</v>
      </c>
      <c r="W165" s="57">
        <v>-0.2</v>
      </c>
    </row>
    <row r="166" spans="1:23" ht="21.75" customHeight="1" x14ac:dyDescent="0.2">
      <c r="A166" s="43" t="s">
        <v>99</v>
      </c>
      <c r="B166" s="43"/>
      <c r="D166" s="27">
        <v>0</v>
      </c>
      <c r="F166" s="27">
        <v>199654771</v>
      </c>
      <c r="H166" s="27">
        <v>0</v>
      </c>
      <c r="J166" s="27">
        <v>199654771</v>
      </c>
      <c r="L166" s="27">
        <v>0.02</v>
      </c>
      <c r="N166" s="27">
        <v>0</v>
      </c>
      <c r="P166" s="43">
        <v>199654771</v>
      </c>
      <c r="Q166" s="43"/>
      <c r="S166" s="27">
        <v>0</v>
      </c>
      <c r="U166" s="27">
        <v>199654771</v>
      </c>
      <c r="W166" s="57">
        <v>0.02</v>
      </c>
    </row>
    <row r="167" spans="1:23" ht="21.75" customHeight="1" x14ac:dyDescent="0.2">
      <c r="A167" s="43" t="s">
        <v>96</v>
      </c>
      <c r="B167" s="43"/>
      <c r="D167" s="27">
        <v>0</v>
      </c>
      <c r="F167" s="27">
        <v>-12648063749</v>
      </c>
      <c r="H167" s="27">
        <v>0</v>
      </c>
      <c r="J167" s="27">
        <v>-12648063749</v>
      </c>
      <c r="L167" s="27">
        <v>-1.37</v>
      </c>
      <c r="N167" s="27">
        <v>0</v>
      </c>
      <c r="P167" s="43">
        <v>-12648063749</v>
      </c>
      <c r="Q167" s="43"/>
      <c r="S167" s="27">
        <v>0</v>
      </c>
      <c r="U167" s="27">
        <v>-12648063749</v>
      </c>
      <c r="W167" s="57">
        <v>-0.95</v>
      </c>
    </row>
    <row r="168" spans="1:23" ht="21.75" customHeight="1" x14ac:dyDescent="0.2">
      <c r="A168" s="43" t="s">
        <v>80</v>
      </c>
      <c r="B168" s="43"/>
      <c r="D168" s="27">
        <v>0</v>
      </c>
      <c r="F168" s="27">
        <v>1287595144</v>
      </c>
      <c r="H168" s="27">
        <v>0</v>
      </c>
      <c r="J168" s="27">
        <v>1287595144</v>
      </c>
      <c r="L168" s="27">
        <v>0.14000000000000001</v>
      </c>
      <c r="N168" s="27">
        <v>0</v>
      </c>
      <c r="P168" s="43">
        <v>-4332715595</v>
      </c>
      <c r="Q168" s="43"/>
      <c r="S168" s="27">
        <v>0</v>
      </c>
      <c r="U168" s="27">
        <v>-4332715595</v>
      </c>
      <c r="W168" s="57">
        <v>-0.33</v>
      </c>
    </row>
    <row r="169" spans="1:23" ht="21.75" customHeight="1" x14ac:dyDescent="0.2">
      <c r="A169" s="44" t="s">
        <v>62</v>
      </c>
      <c r="B169" s="44"/>
      <c r="D169" s="28">
        <v>0</v>
      </c>
      <c r="F169" s="28">
        <v>8054881648</v>
      </c>
      <c r="H169" s="28">
        <v>0</v>
      </c>
      <c r="J169" s="28">
        <v>8054881648</v>
      </c>
      <c r="L169" s="28">
        <v>0.87</v>
      </c>
      <c r="N169" s="28">
        <v>0</v>
      </c>
      <c r="P169" s="43">
        <v>-8561027209</v>
      </c>
      <c r="Q169" s="44"/>
      <c r="S169" s="28">
        <v>0</v>
      </c>
      <c r="U169" s="28">
        <v>-8561027209</v>
      </c>
      <c r="W169" s="58">
        <v>-0.65</v>
      </c>
    </row>
    <row r="170" spans="1:23" ht="21.75" customHeight="1" thickBot="1" x14ac:dyDescent="0.25">
      <c r="A170" s="45" t="s">
        <v>105</v>
      </c>
      <c r="B170" s="45"/>
      <c r="D170" s="31">
        <v>8257583581</v>
      </c>
      <c r="F170" s="60">
        <v>760555552064</v>
      </c>
      <c r="G170" s="61"/>
      <c r="H170" s="60">
        <v>97790285535</v>
      </c>
      <c r="J170" s="31">
        <v>866603421180</v>
      </c>
      <c r="L170" s="31">
        <v>94.13</v>
      </c>
      <c r="N170" s="31">
        <v>442525526514</v>
      </c>
      <c r="Q170" s="31">
        <v>66684967881</v>
      </c>
      <c r="S170" s="31">
        <v>629906726514</v>
      </c>
      <c r="U170" s="31">
        <v>1139117220909</v>
      </c>
      <c r="W170" s="59">
        <v>85.86</v>
      </c>
    </row>
    <row r="171" spans="1:23" ht="13.5" thickTop="1" x14ac:dyDescent="0.2"/>
  </sheetData>
  <autoFilter ref="A8:W170" xr:uid="{00000000-0001-0000-0800-000000000000}">
    <filterColumn colId="0" showButton="0"/>
    <filterColumn colId="15" showButton="0"/>
  </autoFilter>
  <mergeCells count="333">
    <mergeCell ref="A169:B169"/>
    <mergeCell ref="P169:Q169"/>
    <mergeCell ref="A170:B170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S16" sqref="S16"/>
    </sheetView>
  </sheetViews>
  <sheetFormatPr defaultRowHeight="12.75" x14ac:dyDescent="0.2"/>
  <cols>
    <col min="1" max="1" width="5.140625" style="21" customWidth="1"/>
    <col min="2" max="2" width="18.140625" style="21" customWidth="1"/>
    <col min="3" max="3" width="1.28515625" style="21" customWidth="1"/>
    <col min="4" max="4" width="13" style="21" customWidth="1"/>
    <col min="5" max="5" width="1.28515625" style="21" customWidth="1"/>
    <col min="6" max="6" width="14.28515625" style="21" customWidth="1"/>
    <col min="7" max="7" width="1.28515625" style="21" customWidth="1"/>
    <col min="8" max="8" width="13" style="21" customWidth="1"/>
    <col min="9" max="9" width="1.28515625" style="21" customWidth="1"/>
    <col min="10" max="10" width="13" style="21" customWidth="1"/>
    <col min="11" max="11" width="1.28515625" style="21" customWidth="1"/>
    <col min="12" max="12" width="15.5703125" style="21" customWidth="1"/>
    <col min="13" max="13" width="1.28515625" style="21" customWidth="1"/>
    <col min="14" max="14" width="13" style="21" customWidth="1"/>
    <col min="15" max="16" width="1.28515625" style="21" customWidth="1"/>
    <col min="17" max="17" width="13" style="21" customWidth="1"/>
    <col min="18" max="18" width="1.28515625" style="21" customWidth="1"/>
    <col min="19" max="19" width="13" style="21" customWidth="1"/>
    <col min="20" max="20" width="1.28515625" style="21" customWidth="1"/>
    <col min="21" max="21" width="13" style="21" customWidth="1"/>
    <col min="22" max="22" width="1.28515625" style="21" customWidth="1"/>
    <col min="23" max="23" width="15.5703125" style="21" customWidth="1"/>
    <col min="24" max="24" width="0.28515625" style="21" customWidth="1"/>
    <col min="25" max="16384" width="9.140625" style="21"/>
  </cols>
  <sheetData>
    <row r="1" spans="1:2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1.75" customHeight="1" x14ac:dyDescent="0.2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45" customHeight="1" x14ac:dyDescent="0.2"/>
    <row r="5" spans="1:23" ht="14.45" customHeight="1" x14ac:dyDescent="0.2">
      <c r="A5" s="22" t="s">
        <v>226</v>
      </c>
      <c r="B5" s="39" t="s">
        <v>227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4.45" customHeight="1" x14ac:dyDescent="0.2">
      <c r="D6" s="40" t="s">
        <v>145</v>
      </c>
      <c r="E6" s="40"/>
      <c r="F6" s="40"/>
      <c r="G6" s="40"/>
      <c r="H6" s="40"/>
      <c r="I6" s="40"/>
      <c r="J6" s="40"/>
      <c r="K6" s="40"/>
      <c r="L6" s="40"/>
      <c r="N6" s="40" t="s">
        <v>146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4.45" customHeight="1" x14ac:dyDescent="0.2">
      <c r="D7" s="24"/>
      <c r="E7" s="24"/>
      <c r="F7" s="24"/>
      <c r="G7" s="24"/>
      <c r="H7" s="24"/>
      <c r="I7" s="24"/>
      <c r="J7" s="41" t="s">
        <v>105</v>
      </c>
      <c r="K7" s="41"/>
      <c r="L7" s="41"/>
      <c r="N7" s="24"/>
      <c r="O7" s="24"/>
      <c r="P7" s="24"/>
      <c r="Q7" s="24"/>
      <c r="R7" s="24"/>
      <c r="S7" s="24"/>
      <c r="T7" s="24"/>
      <c r="U7" s="41" t="s">
        <v>105</v>
      </c>
      <c r="V7" s="41"/>
      <c r="W7" s="41"/>
    </row>
    <row r="8" spans="1:23" ht="14.45" customHeight="1" x14ac:dyDescent="0.2">
      <c r="A8" s="40" t="s">
        <v>107</v>
      </c>
      <c r="B8" s="40"/>
      <c r="D8" s="23" t="s">
        <v>228</v>
      </c>
      <c r="F8" s="23" t="s">
        <v>149</v>
      </c>
      <c r="H8" s="23" t="s">
        <v>150</v>
      </c>
      <c r="J8" s="25" t="s">
        <v>119</v>
      </c>
      <c r="K8" s="24"/>
      <c r="L8" s="25" t="s">
        <v>133</v>
      </c>
      <c r="N8" s="23" t="s">
        <v>228</v>
      </c>
      <c r="P8" s="40" t="s">
        <v>149</v>
      </c>
      <c r="Q8" s="40"/>
      <c r="S8" s="23" t="s">
        <v>150</v>
      </c>
      <c r="U8" s="25" t="s">
        <v>119</v>
      </c>
      <c r="V8" s="24"/>
      <c r="W8" s="25" t="s">
        <v>133</v>
      </c>
    </row>
    <row r="9" spans="1:23" ht="21.75" customHeight="1" x14ac:dyDescent="0.2">
      <c r="A9" s="52" t="s">
        <v>229</v>
      </c>
      <c r="B9" s="52"/>
      <c r="D9" s="32">
        <v>0</v>
      </c>
      <c r="F9" s="32">
        <v>0</v>
      </c>
      <c r="H9" s="32">
        <v>0</v>
      </c>
      <c r="J9" s="32">
        <v>0</v>
      </c>
      <c r="L9" s="32">
        <v>0</v>
      </c>
      <c r="N9" s="32">
        <v>0</v>
      </c>
      <c r="P9" s="42">
        <v>0</v>
      </c>
      <c r="Q9" s="52"/>
      <c r="S9" s="32">
        <v>-1082687</v>
      </c>
      <c r="U9" s="32">
        <v>-1082687</v>
      </c>
      <c r="W9" s="32">
        <v>0</v>
      </c>
    </row>
    <row r="10" spans="1:23" ht="21.75" customHeight="1" x14ac:dyDescent="0.2">
      <c r="A10" s="45" t="s">
        <v>105</v>
      </c>
      <c r="B10" s="45"/>
      <c r="D10" s="31">
        <v>0</v>
      </c>
      <c r="F10" s="31">
        <v>0</v>
      </c>
      <c r="H10" s="31">
        <v>0</v>
      </c>
      <c r="J10" s="31">
        <v>0</v>
      </c>
      <c r="L10" s="31">
        <v>0</v>
      </c>
      <c r="N10" s="31">
        <v>0</v>
      </c>
      <c r="Q10" s="31">
        <v>0</v>
      </c>
      <c r="S10" s="31">
        <v>-1082687</v>
      </c>
      <c r="U10" s="31">
        <v>-1082687</v>
      </c>
      <c r="W10" s="31">
        <v>0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F17" sqref="F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128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14.45" customHeight="1" x14ac:dyDescent="0.2">
      <c r="A5" s="35" t="s">
        <v>139</v>
      </c>
      <c r="B5" s="47" t="s">
        <v>230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>
      <c r="D6" s="46" t="s">
        <v>145</v>
      </c>
      <c r="E6" s="46"/>
      <c r="F6" s="46"/>
      <c r="H6" s="46" t="s">
        <v>146</v>
      </c>
      <c r="I6" s="46"/>
      <c r="J6" s="46"/>
    </row>
    <row r="7" spans="1:10" ht="36.4" customHeight="1" x14ac:dyDescent="0.2">
      <c r="A7" s="46" t="s">
        <v>231</v>
      </c>
      <c r="B7" s="46"/>
      <c r="D7" s="20" t="s">
        <v>232</v>
      </c>
      <c r="E7" s="3"/>
      <c r="F7" s="20" t="s">
        <v>233</v>
      </c>
      <c r="H7" s="20" t="s">
        <v>232</v>
      </c>
      <c r="I7" s="3"/>
      <c r="J7" s="20" t="s">
        <v>233</v>
      </c>
    </row>
    <row r="8" spans="1:10" ht="21.75" customHeight="1" x14ac:dyDescent="0.2">
      <c r="A8" s="48" t="s">
        <v>310</v>
      </c>
      <c r="B8" s="48"/>
      <c r="D8" s="6">
        <v>1975531953</v>
      </c>
      <c r="F8" s="7"/>
      <c r="H8" s="6">
        <v>78984522871</v>
      </c>
      <c r="J8" s="7"/>
    </row>
    <row r="9" spans="1:10" ht="21.75" customHeight="1" x14ac:dyDescent="0.2">
      <c r="A9" s="49" t="s">
        <v>311</v>
      </c>
      <c r="B9" s="49"/>
      <c r="D9" s="9">
        <v>0</v>
      </c>
      <c r="F9" s="10"/>
      <c r="H9" s="9">
        <v>1752706038</v>
      </c>
      <c r="J9" s="10"/>
    </row>
    <row r="10" spans="1:10" ht="21.75" customHeight="1" x14ac:dyDescent="0.2">
      <c r="A10" s="49" t="s">
        <v>311</v>
      </c>
      <c r="B10" s="49"/>
      <c r="D10" s="9">
        <v>3107876700</v>
      </c>
      <c r="F10" s="10"/>
      <c r="H10" s="9">
        <v>61231801286</v>
      </c>
      <c r="J10" s="10"/>
    </row>
    <row r="11" spans="1:10" ht="21.75" customHeight="1" x14ac:dyDescent="0.2">
      <c r="A11" s="50" t="s">
        <v>312</v>
      </c>
      <c r="B11" s="50"/>
      <c r="D11" s="12">
        <v>8691006</v>
      </c>
      <c r="F11" s="13"/>
      <c r="H11" s="12">
        <v>19654337</v>
      </c>
      <c r="J11" s="13"/>
    </row>
    <row r="12" spans="1:10" ht="21.75" customHeight="1" x14ac:dyDescent="0.2">
      <c r="A12" s="51" t="s">
        <v>105</v>
      </c>
      <c r="B12" s="51"/>
      <c r="D12" s="15">
        <v>5092099659</v>
      </c>
      <c r="F12" s="15"/>
      <c r="H12" s="15">
        <v>141988684532</v>
      </c>
      <c r="J12" s="15"/>
    </row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9" sqref="F8:F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6" t="s">
        <v>0</v>
      </c>
      <c r="B1" s="36"/>
      <c r="C1" s="36"/>
      <c r="D1" s="36"/>
      <c r="E1" s="36"/>
      <c r="F1" s="36"/>
    </row>
    <row r="2" spans="1:6" ht="21.75" customHeight="1" x14ac:dyDescent="0.2">
      <c r="A2" s="36" t="s">
        <v>128</v>
      </c>
      <c r="B2" s="36"/>
      <c r="C2" s="36"/>
      <c r="D2" s="36"/>
      <c r="E2" s="36"/>
      <c r="F2" s="36"/>
    </row>
    <row r="3" spans="1:6" ht="21.75" customHeight="1" x14ac:dyDescent="0.2">
      <c r="A3" s="36" t="s">
        <v>2</v>
      </c>
      <c r="B3" s="36"/>
      <c r="C3" s="36"/>
      <c r="D3" s="36"/>
      <c r="E3" s="36"/>
      <c r="F3" s="36"/>
    </row>
    <row r="4" spans="1:6" ht="14.45" customHeight="1" x14ac:dyDescent="0.2"/>
    <row r="5" spans="1:6" ht="29.1" customHeight="1" x14ac:dyDescent="0.2">
      <c r="A5" s="35" t="s">
        <v>141</v>
      </c>
      <c r="B5" s="47" t="s">
        <v>142</v>
      </c>
      <c r="C5" s="47"/>
      <c r="D5" s="47"/>
      <c r="E5" s="47"/>
      <c r="F5" s="47"/>
    </row>
    <row r="6" spans="1:6" ht="14.45" customHeight="1" x14ac:dyDescent="0.2">
      <c r="D6" s="2" t="s">
        <v>145</v>
      </c>
      <c r="F6" s="2" t="s">
        <v>9</v>
      </c>
    </row>
    <row r="7" spans="1:6" ht="14.45" customHeight="1" x14ac:dyDescent="0.2">
      <c r="A7" s="46" t="s">
        <v>142</v>
      </c>
      <c r="B7" s="46"/>
      <c r="D7" s="4" t="s">
        <v>119</v>
      </c>
      <c r="F7" s="4" t="s">
        <v>119</v>
      </c>
    </row>
    <row r="8" spans="1:6" ht="21.75" customHeight="1" x14ac:dyDescent="0.2">
      <c r="A8" s="48" t="s">
        <v>142</v>
      </c>
      <c r="B8" s="48"/>
      <c r="D8" s="6">
        <v>0</v>
      </c>
      <c r="F8" s="6">
        <v>433878094</v>
      </c>
    </row>
    <row r="9" spans="1:6" ht="21.75" customHeight="1" x14ac:dyDescent="0.2">
      <c r="A9" s="49" t="s">
        <v>234</v>
      </c>
      <c r="B9" s="49"/>
      <c r="D9" s="9">
        <v>0</v>
      </c>
      <c r="F9" s="9">
        <v>20537739</v>
      </c>
    </row>
    <row r="10" spans="1:6" ht="21.75" customHeight="1" x14ac:dyDescent="0.2">
      <c r="A10" s="50" t="s">
        <v>235</v>
      </c>
      <c r="B10" s="50"/>
      <c r="D10" s="12">
        <v>383218331</v>
      </c>
      <c r="F10" s="12">
        <v>2550845745</v>
      </c>
    </row>
    <row r="11" spans="1:6" ht="21.75" customHeight="1" x14ac:dyDescent="0.2">
      <c r="A11" s="51" t="s">
        <v>105</v>
      </c>
      <c r="B11" s="51"/>
      <c r="D11" s="15">
        <v>383218331</v>
      </c>
      <c r="F11" s="15">
        <v>3005261578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saeed.cheraghi2014@gmail.com</cp:lastModifiedBy>
  <dcterms:created xsi:type="dcterms:W3CDTF">2025-10-27T11:49:44Z</dcterms:created>
  <dcterms:modified xsi:type="dcterms:W3CDTF">2025-10-29T13:20:51Z</dcterms:modified>
</cp:coreProperties>
</file>